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\گزارشات 1401\"/>
    </mc:Choice>
  </mc:AlternateContent>
  <bookViews>
    <workbookView xWindow="0" yWindow="0" windowWidth="17970" windowHeight="6585" activeTab="1"/>
  </bookViews>
  <sheets>
    <sheet name="new sheet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D10" i="2" l="1"/>
  <c r="E10" i="2"/>
</calcChain>
</file>

<file path=xl/sharedStrings.xml><?xml version="1.0" encoding="utf-8"?>
<sst xmlns="http://schemas.openxmlformats.org/spreadsheetml/2006/main" count="684" uniqueCount="375">
  <si>
    <t>شماره قرارداد</t>
  </si>
  <si>
    <t>موضوع قرارداد</t>
  </si>
  <si>
    <t>مبلغ برآورد (ریال)</t>
  </si>
  <si>
    <t xml:space="preserve">مبلغ اولیه(ریال) </t>
  </si>
  <si>
    <t>طرف قرارداد</t>
  </si>
  <si>
    <t>محل اجرا</t>
  </si>
  <si>
    <t>تاریخ شروع</t>
  </si>
  <si>
    <t>تاریخ پایان</t>
  </si>
  <si>
    <t>تاریخ نامه ابلاغ</t>
  </si>
  <si>
    <t>1400/01/30</t>
  </si>
  <si>
    <t>استعلام</t>
  </si>
  <si>
    <t>مطالعات مرحله دوم ساماندهی مسیل های شهرستان سمیرم به طول تقریبی ٩٠.٥ کیلومتر</t>
  </si>
  <si>
    <t>مهندسین مشاور ژرف آب تدبیر</t>
  </si>
  <si>
    <t>دفتر حفاظت و مهندسی رودخانه و سواحل</t>
  </si>
  <si>
    <t>سميرم</t>
  </si>
  <si>
    <t>1400/02/01</t>
  </si>
  <si>
    <t>1401/02/01</t>
  </si>
  <si>
    <t>1400/140</t>
  </si>
  <si>
    <t>انتخاب مشاور</t>
  </si>
  <si>
    <t>انجام خدمات کارشناسی خسارات وارده به منابع آبی و پیگیری های حقوقی تا وصول ریالی خسارت</t>
  </si>
  <si>
    <t>سامان آب سرزمین</t>
  </si>
  <si>
    <t>حفاظت و بهره برداری</t>
  </si>
  <si>
    <t>اصفهان</t>
  </si>
  <si>
    <t>1400/05/11</t>
  </si>
  <si>
    <t>1401/05/11</t>
  </si>
  <si>
    <t>1400/141</t>
  </si>
  <si>
    <t>1400/05/09</t>
  </si>
  <si>
    <t>تعمیر و بازسازی ساختمان هیدرومتری سراب هنده و تبخیر سنجی قهرود و فین</t>
  </si>
  <si>
    <t>چشمه مروارید زاینده رود</t>
  </si>
  <si>
    <t>دفترمطالعات پایه منابع آب</t>
  </si>
  <si>
    <t/>
  </si>
  <si>
    <t>1400/05/10</t>
  </si>
  <si>
    <t>1400/11/10</t>
  </si>
  <si>
    <t>1400/142</t>
  </si>
  <si>
    <t>مطالعات تعیین حد بستر و حریم مرحله اول ساماندهی رودخانه های نحوج، نیسیان و فسخود و انجام عملیات نقشه برداری به طول 13 کیلومتر</t>
  </si>
  <si>
    <t xml:space="preserve"> مهندسین مشاور پدید آب سپاهان</t>
  </si>
  <si>
    <t>1400/05/17</t>
  </si>
  <si>
    <t>1400/11/17</t>
  </si>
  <si>
    <t>1400/143</t>
  </si>
  <si>
    <t>مطالعات بررسی و تعیین نظام های بهره برداری در اراضی محدوده شبکه حنای سمیرم و تاثیر برداشتهای سطحی و زیرزمینی بالادست</t>
  </si>
  <si>
    <t>امور نگهداری و بهره برداری از سدها و تأسیسات آبی</t>
  </si>
  <si>
    <t>1401/11/17</t>
  </si>
  <si>
    <t>1400/144</t>
  </si>
  <si>
    <t>بررسی مصارف فعلی و نیاز آتی آب ( کشاورزی، فضای سبز و صنعت) در شهرستان های شاهین شهر ومیمه و برخوار به منظور تخصیص پساب تصفیه خانه شمال</t>
  </si>
  <si>
    <t>مهندسین مشاور نگین آب اسپادانا</t>
  </si>
  <si>
    <t>معاونت برنامه ریزی و بهبود مدیریت</t>
  </si>
  <si>
    <t>شاهين شهر</t>
  </si>
  <si>
    <t>1400/09/17</t>
  </si>
  <si>
    <t>1400/145</t>
  </si>
  <si>
    <t>1400/05/24</t>
  </si>
  <si>
    <t>طراحی و نظارت حفاظت هوشمند سدهای گلپایگان،باغکل،آغچه،چشمه لنگان،سرداب و خروجی تونل چشمه لنگان برابر دستور العمل ابلاغی شرکت مدیریت منابع آب ایران</t>
  </si>
  <si>
    <t>ایده آفرین راه توانمندی و نوآوری</t>
  </si>
  <si>
    <t>اداره حراست</t>
  </si>
  <si>
    <t>1402/05/24</t>
  </si>
  <si>
    <t>1400/146</t>
  </si>
  <si>
    <t>بازنگری کلیه نقشه های حد بستر و حریم رودخانه های استان به طول تقریبی 1500 کیلومتر</t>
  </si>
  <si>
    <t>1400/06/06</t>
  </si>
  <si>
    <t>1401/06/06</t>
  </si>
  <si>
    <t>1400/147</t>
  </si>
  <si>
    <t>انجام خدمات مطالعات هیدروژئولوژی و کارست آبخوان های کارستی بالا دست و پائین دست سد کوهرنگ 3</t>
  </si>
  <si>
    <t>معاونت پژوهشی دانشگاه شیراز</t>
  </si>
  <si>
    <t>طرح کوهرنگ (طرح و توسعه)</t>
  </si>
  <si>
    <t>کوهرنگ</t>
  </si>
  <si>
    <t>1400/06/08</t>
  </si>
  <si>
    <t>1401/03/08</t>
  </si>
  <si>
    <t>1400/148</t>
  </si>
  <si>
    <t>خدمات آزمایشگاهی پروژه تعمیرات شبکه های آبیاری رودشت و آبشار</t>
  </si>
  <si>
    <t>مهندسین مشاور بینا آزما سپاهان</t>
  </si>
  <si>
    <t>1400/06/10</t>
  </si>
  <si>
    <t>1400/10/10</t>
  </si>
  <si>
    <t>1400/149</t>
  </si>
  <si>
    <t>1400/06/13</t>
  </si>
  <si>
    <t>مناقصه</t>
  </si>
  <si>
    <t>عملیات بهره برداری و نگهداری و تعمیرات تأسیسات آبی و شبکه‌های آبیاری و زهکشی شهرستان سمیرم</t>
  </si>
  <si>
    <t>مهندسین مشاور فاطر آب سپاهان</t>
  </si>
  <si>
    <t>1400/06/14</t>
  </si>
  <si>
    <t>1403/03/14</t>
  </si>
  <si>
    <t>1400/150</t>
  </si>
  <si>
    <t>1400/06/16</t>
  </si>
  <si>
    <t>خدمات نظارت ومشاوره ای شبکه فیبر نوری درمسیرخط فیبرنوری کوهرنک ازدهنو</t>
  </si>
  <si>
    <t>سیماارتباط مهر</t>
  </si>
  <si>
    <t>1400/03/19</t>
  </si>
  <si>
    <t>1401/06/16</t>
  </si>
  <si>
    <t>1400/151</t>
  </si>
  <si>
    <t>1400/06/28</t>
  </si>
  <si>
    <t>ساحل سازی رودخانه پلاسجان</t>
  </si>
  <si>
    <t>جواد ساز شهرکرد</t>
  </si>
  <si>
    <t>فريدن</t>
  </si>
  <si>
    <t>1400/07/03</t>
  </si>
  <si>
    <t>1401/02/03</t>
  </si>
  <si>
    <t>1400/152</t>
  </si>
  <si>
    <t>ساماندهی رودخانه ی مسیل لایجند خوانسار</t>
  </si>
  <si>
    <t>سازه بهرس گلپا</t>
  </si>
  <si>
    <t>خوانسار</t>
  </si>
  <si>
    <t>1400/06/31</t>
  </si>
  <si>
    <t>1401/01/31</t>
  </si>
  <si>
    <t>1400/153</t>
  </si>
  <si>
    <t>1400/06/29</t>
  </si>
  <si>
    <t>تهیه گزارش انطباق کاربری اراضی شهری، مطالعات ترافیکی و عارضه سنجی و مطالعات مرحله اول دفع آبهای سطحی کارخانه لوله سازی قائم</t>
  </si>
  <si>
    <t>سازمان خدمات طراحی شهرداری های استان اصفهان</t>
  </si>
  <si>
    <t>مهندسی طرحهای آبرسانی</t>
  </si>
  <si>
    <t>1400/09/29</t>
  </si>
  <si>
    <t>1400/154</t>
  </si>
  <si>
    <t>نگهداری، تعمیرات و بهره برداری از تاسیسات پمپاژ آب بیرگان</t>
  </si>
  <si>
    <t>برق رسانی فدک شهرکرد</t>
  </si>
  <si>
    <t>1400/07/07</t>
  </si>
  <si>
    <t>1401/07/07</t>
  </si>
  <si>
    <t>1400/155</t>
  </si>
  <si>
    <t>1400/07/10</t>
  </si>
  <si>
    <t>طراحی و نظارت بر پروژه های ایمن سازی شبکه های آبیاری رودشت ، آبشار ، برخوار ، سد آغچه ،ساختمان اداری سد رودشت ، و مرمت طرح های تغذیه مصنوعی بیاضه و مهرجان</t>
  </si>
  <si>
    <t>مهندسین مشاور رهاب صنعت پارتاک</t>
  </si>
  <si>
    <t>1401/07/10</t>
  </si>
  <si>
    <t>1400/156</t>
  </si>
  <si>
    <t>1400/07/11</t>
  </si>
  <si>
    <t>عملیات بهره برداری و نگهداری و تعمیرات تأسیسات آبی و شبکه‌های آبیاری و زهکشی شهرستان گلپایگان</t>
  </si>
  <si>
    <t>آبان رود تدبیر</t>
  </si>
  <si>
    <t>گلپايگان</t>
  </si>
  <si>
    <t>1400/07/12</t>
  </si>
  <si>
    <t>1403/04/12</t>
  </si>
  <si>
    <t>1400/157</t>
  </si>
  <si>
    <t>وصول مطالبات و معوقات شرکت آب منطقه ای اصفهان (در شهرستان های شاهین شهر،فریدن، فریدونشهر، نجف آباد،تیران و کرون، فلاورجان، کاشان خوانسار، آران و بیدگل، گلپایگان ،سمیرم، اردستان و نطنز)</t>
  </si>
  <si>
    <t>مهندسین مشاور آبگستران میهن</t>
  </si>
  <si>
    <t>1399/10/01</t>
  </si>
  <si>
    <t>1400/07/17</t>
  </si>
  <si>
    <t>1401/07/17</t>
  </si>
  <si>
    <t>1400/158</t>
  </si>
  <si>
    <t>بهره برداری، تعمیر و نگهداری تجهیزات الکترونیک و ابزار دقیق ایستگاههای هیدرومتری، باران سنجی، تبخیرسنجی وهواشناسی استان اصفهان</t>
  </si>
  <si>
    <t>کنترل سازان فرایند</t>
  </si>
  <si>
    <t>1400/08/01</t>
  </si>
  <si>
    <t>1401/08/01</t>
  </si>
  <si>
    <t>1400/159</t>
  </si>
  <si>
    <t>راهبری و کنترل مهندسی مطالعات تعیین حد بستر و حریم و مرحله اول و دوم طرح ساماندهی رودخانه ها</t>
  </si>
  <si>
    <t>1400/160</t>
  </si>
  <si>
    <t>خدمات نظارت پروژه رسوب برداری سامانه های تونل های اول و دوم کوهرنگ و اصلاح کارهای عمرانی خسارت مخزن و تونل سوم کوهرنگ</t>
  </si>
  <si>
    <t>مهندسین مشاور زاینداب</t>
  </si>
  <si>
    <t>1400/08/09</t>
  </si>
  <si>
    <t>1402/02/09</t>
  </si>
  <si>
    <t>1400/161</t>
  </si>
  <si>
    <t>ترک تشریفات</t>
  </si>
  <si>
    <t>مرمت ، تعمیرات ولایروبی طرح تغذیه مصنوعی بیاضه ومهرجان</t>
  </si>
  <si>
    <t>بردوساروج فدک</t>
  </si>
  <si>
    <t>خور و بيابانک</t>
  </si>
  <si>
    <t>1400/08/10</t>
  </si>
  <si>
    <t>1401/02/10</t>
  </si>
  <si>
    <t>1400/162</t>
  </si>
  <si>
    <t>1400/08/26</t>
  </si>
  <si>
    <t>یکپارچه سازی، توسعه، پشتیبانی و آموزش کاربران سامانه های مدیریت و تحلیل (هوش کسب و کار) منابع اطلاعات کمی و کیفی منابع و مصارف آب در سطح استان</t>
  </si>
  <si>
    <t>نوین داده کاوان مکعب</t>
  </si>
  <si>
    <t>1401/08/26</t>
  </si>
  <si>
    <t>1400/163</t>
  </si>
  <si>
    <t>1400/08/29</t>
  </si>
  <si>
    <t>انجام عملیات اندازه گیری منابع آب زیرزمینی در محدوده های مطالعاتی  سمیرم، قبر کیخا، مهرگرد، کمـه، مهیارجنوبی -دشت آسمان، مهیار شمالی ،قمشه و اسفنداران در سال آبی 1401-1400</t>
  </si>
  <si>
    <t>مهندسین مشاور پارس آّب نوین طرح اسپادانا</t>
  </si>
  <si>
    <t>1401/08/29</t>
  </si>
  <si>
    <t>1400/164</t>
  </si>
  <si>
    <t>1400/09/08</t>
  </si>
  <si>
    <t>عملیات بهره برداری و نگهداری و تعمیرات از تأسیسات آبی و شبکه‌های آبیاری و زهکشی دشت گلپایگان</t>
  </si>
  <si>
    <t>بهره برداری از شبکه های آبیاری و زهکشی دشت گلپایگان</t>
  </si>
  <si>
    <t>1400/04/01</t>
  </si>
  <si>
    <t>1400/07/01</t>
  </si>
  <si>
    <t>1400/165</t>
  </si>
  <si>
    <t>1400/09/14</t>
  </si>
  <si>
    <t>انجام عملیات اندازه گیری منابع آب زیرزمینی در محدوده های مطالعاتی اصفهان ـ برخوار، مورچه خورت، لنجانات ، میمه و نجف آباد</t>
  </si>
  <si>
    <t>برخوار</t>
  </si>
  <si>
    <t>1401/09/14</t>
  </si>
  <si>
    <t>1400/166</t>
  </si>
  <si>
    <t>انجام عملیات اندازه گیری منابع آب زیرزمینی در محدوده های  مطالعاتی کاشان ، اردستان ، طرق ـ ابیازن ، باد - خالد آباد و دق سرخ (کدهای 4132، 4801، 4802، 4803 و 4804) در سال آبی 1401-1400</t>
  </si>
  <si>
    <t>مهندسین مشاور دوران عمران میهن</t>
  </si>
  <si>
    <t>1400/167</t>
  </si>
  <si>
    <t>انجام عملیات اندازه گیری منابع آب زیرزمینی در محدوده های مطالعاتی گلپایگان، موته، چادگان، بوئین ـ میان دشت، چهل خانه، دامنه - داران، علویچه ـ دهق، کرون و بختیاری (کدهای 4130-4129- 4211-4212-4213-4214-4204- 2336 و4207) در سال آبی 1401-1400</t>
  </si>
  <si>
    <t>مهندسین مشاور زایندپژوه سپاهان</t>
  </si>
  <si>
    <t>1400/09/16</t>
  </si>
  <si>
    <t>1401/09/16</t>
  </si>
  <si>
    <t>1400/168</t>
  </si>
  <si>
    <t>انجام عملیات اندازه گیری منابع آب زیرزمینی در محدوده های مطالعاتی چوپانان، جندق، خور – فرخی، بیاضه، انارک، نائین وکوهپایه ـ سگزی (کدهای 4710-4711-4712-4713-4805-4806-4201) در سال آبی 1401-1400</t>
  </si>
  <si>
    <t>کوهپايه</t>
  </si>
  <si>
    <t>1400/169</t>
  </si>
  <si>
    <t>1400/09/30</t>
  </si>
  <si>
    <t>بهره برداری ، تعمیرات ونگهداری خط انتقال آب زاینده رود به کاشان</t>
  </si>
  <si>
    <t>مهندسین مشاور ری آب</t>
  </si>
  <si>
    <t>مدیر بهره برداری ونگهداری از تاسیسات آبی</t>
  </si>
  <si>
    <t>کاشان</t>
  </si>
  <si>
    <t>1401/09/30</t>
  </si>
  <si>
    <t>1400/10/01</t>
  </si>
  <si>
    <t>1400/170</t>
  </si>
  <si>
    <t>1400/10/06</t>
  </si>
  <si>
    <t>پشتیبانی سامانه تحت وب مدیریت برگزاری مناقصات و قراردادها (پیمانه)</t>
  </si>
  <si>
    <t>مهندسی نرم افزارسازان سپاهان</t>
  </si>
  <si>
    <t>معاونت برنامه ریزی و بهبود مدیریت - قراردادها</t>
  </si>
  <si>
    <t>1402/04/06</t>
  </si>
  <si>
    <t>1400/171</t>
  </si>
  <si>
    <t>1400/10/15</t>
  </si>
  <si>
    <t>حفاظت از سرشاخه ها، رودخانه، دریاچه سد زاینده رود و خدمات مشترکین و بخشی از حوزه قمرود و دز</t>
  </si>
  <si>
    <t>1401/10/15</t>
  </si>
  <si>
    <t>1400/172</t>
  </si>
  <si>
    <t>حفاظت از رودخانه زاینده رود و خدمات مشترکین حدفاصل چم طاق- تالاب گاوخونی</t>
  </si>
  <si>
    <t>400/100</t>
  </si>
  <si>
    <t>بهره برداری ونگهداری از شبکه های آبیاری وزهکشی زاینده رود وخمیران</t>
  </si>
  <si>
    <t>بهره برداری میراب زاینده رود</t>
  </si>
  <si>
    <t>400/102</t>
  </si>
  <si>
    <t>مطالعات تعیین حد بستر و حریم و مرحله اول ساماندهی شاخه های رودخانه نوغان به طول تقریبی ١١٣.٣ کیلومتر</t>
  </si>
  <si>
    <t>ژرف آب پی</t>
  </si>
  <si>
    <t>400/103</t>
  </si>
  <si>
    <t>مطالعات تعیین حد بستر و حریم و مرحله اول ساماندهی تکمیلی رودخانه های کمانه و ونک به طول تقریبی ٧٥.٤ کیلومتر</t>
  </si>
  <si>
    <t>400/104</t>
  </si>
  <si>
    <t>مطالعات مرحله دوم ساماندهی مسیل های شهرستان های نجف آباد، تیران و کرون و نطنز به طول تقریبی ١١٩.٧ کیلومتر</t>
  </si>
  <si>
    <t>نجف آباد</t>
  </si>
  <si>
    <t>400/105</t>
  </si>
  <si>
    <t>مطالعات مرحله دوم ساماندهی رودخانه های شهرستان خوانسار و گلپایگان به طول تقریبی ١٢٤.٢کیلومتر</t>
  </si>
  <si>
    <t>1401/01/30</t>
  </si>
  <si>
    <t>400/106</t>
  </si>
  <si>
    <t>مطالعات تعیین حد بستر و حریم و مرحله اول ساماندهی شاخه های رودخانه سمیرم به طول تقریبی ١٤٠.٩ کیلومتر</t>
  </si>
  <si>
    <t>مهندسین مشاور جاماب</t>
  </si>
  <si>
    <t>1401/07/30</t>
  </si>
  <si>
    <t>400/107</t>
  </si>
  <si>
    <t>مطالعات تعیین حد بستر و حریم و مرحله اول ساماندهی مسیل های شهرستان نطنز به طول تقریبی 53.7کیلومتر</t>
  </si>
  <si>
    <t>نطنز</t>
  </si>
  <si>
    <t>400/108</t>
  </si>
  <si>
    <t>مطالعات تعیین حد بستر و حریم و مرحله اول ساماندهی رودخانه های حنا، جنگ آباد و چهارراه به طول تقریبی ٤٨.٧ کیلومتر</t>
  </si>
  <si>
    <t>400/109</t>
  </si>
  <si>
    <t>طراحی و نظارت فیبر نوری سدهای چم آسمان،رودشتین</t>
  </si>
  <si>
    <t>1400/02/07</t>
  </si>
  <si>
    <t>1401/02/07</t>
  </si>
  <si>
    <t>400/110</t>
  </si>
  <si>
    <t>مطالعات ژئوالکتریک به روش مقاومت ویژه الکتریکی محدوده مطالعاتی نایین (4806 )</t>
  </si>
  <si>
    <t>بین المللی مهندس پژوهش واکتشاف سازند اب پارس</t>
  </si>
  <si>
    <t>1401/05/01</t>
  </si>
  <si>
    <t>400/111</t>
  </si>
  <si>
    <t>مطالعات تعیین حد بستر و حریم و مرحله اول ساماندهی شاخه های رودخانه نصر آباد به طول تقریبی ٥٠.١ کیلومتر</t>
  </si>
  <si>
    <t>جرقويه</t>
  </si>
  <si>
    <t>1400/02/05</t>
  </si>
  <si>
    <t>1401/08/05</t>
  </si>
  <si>
    <t>400/112</t>
  </si>
  <si>
    <t>مطالعات مرحله دوم ساماندهی مسیل های کاشان ٢ به طول تقریبی 82/7کیلومتر</t>
  </si>
  <si>
    <t>مهندسین مشاور گوهر آب کلار</t>
  </si>
  <si>
    <t>1400/02/08</t>
  </si>
  <si>
    <t>1401/02/08</t>
  </si>
  <si>
    <t>400/113</t>
  </si>
  <si>
    <t>اثربخشی اجرای طرح احیا و تعادل بخشی و ارائه راهکارهای جایگزینی در صورت لزوم (مطالعه موردی: دشت¬های پایلوت دامنه-داران، اردستان، باد-خالدآباد، میمه و مورچه خورت)</t>
  </si>
  <si>
    <t>دانشگاه پیام نور استان اصفهان</t>
  </si>
  <si>
    <t>1400/02/20</t>
  </si>
  <si>
    <t>1401/03/20</t>
  </si>
  <si>
    <t>400/114</t>
  </si>
  <si>
    <t>مطالعات تعیین حد بستر و حریم و مرحله اول ساماندهی مسیل های شهرستان های شاهین شهر، میمه، برخوار و کاشان به طول 31.3 کیلومتر</t>
  </si>
  <si>
    <t>مهندسین مشاور جامع كار سپاهان</t>
  </si>
  <si>
    <t>1401/08/20</t>
  </si>
  <si>
    <t>400/115</t>
  </si>
  <si>
    <t>مطالعات مرحله دوم ساماندهی مسیل های شهرضا به طول تقریبی ٩٩ کیلومتر</t>
  </si>
  <si>
    <t>پلرود سبز گیلان</t>
  </si>
  <si>
    <t>شهرضا</t>
  </si>
  <si>
    <t>1401/02/20</t>
  </si>
  <si>
    <t>400/116</t>
  </si>
  <si>
    <t>مطالعات تعیین حد بستر و حریم و مرحله اول ساماندهی رودخانه عبدل آباد به طول تقریبی ٤٨ کیلومتر</t>
  </si>
  <si>
    <t>پنگان آوران</t>
  </si>
  <si>
    <t>1400/02/21</t>
  </si>
  <si>
    <t>1401/08/21</t>
  </si>
  <si>
    <t>400/117</t>
  </si>
  <si>
    <t>پشتیبانی و انجام خدمات مازاد نرم افزار ساماب (سال 1400 )</t>
  </si>
  <si>
    <t>تحلیل گران سیستم زاگرس</t>
  </si>
  <si>
    <t>دفتر حفاظت و بهره برداری منابع آب</t>
  </si>
  <si>
    <t>1400/01/01</t>
  </si>
  <si>
    <t>1401/01/01</t>
  </si>
  <si>
    <t>400/118</t>
  </si>
  <si>
    <t>1400/02/26</t>
  </si>
  <si>
    <t>تعیین قیمت تمام شده و ارزش اقتصادی آب در بخش های مختلف مصرف کننده و ارائه راهکاری جهت رفع موانع اجتماعی، اقتصادی و سیاسی و اصلاح آب بهای مصارف مختلف مطابق قیمت تمام شده و ارزش اقتصادی آب</t>
  </si>
  <si>
    <t>دانشگاه اردکان</t>
  </si>
  <si>
    <t>1401/04/26</t>
  </si>
  <si>
    <t>400/119</t>
  </si>
  <si>
    <t>ساماندهی رودخانه ی هریزه کوهپایه 2</t>
  </si>
  <si>
    <t>مهندسی راه و ساختمان صخره فارسون</t>
  </si>
  <si>
    <t>1400/03/26</t>
  </si>
  <si>
    <t>1400/10/26</t>
  </si>
  <si>
    <t>1400/03/10</t>
  </si>
  <si>
    <t>400/120</t>
  </si>
  <si>
    <t>ساماندهی مسیل های اردستان</t>
  </si>
  <si>
    <t xml:space="preserve"> احیاء راه زرین</t>
  </si>
  <si>
    <t>اردستان</t>
  </si>
  <si>
    <t>1400/11/01</t>
  </si>
  <si>
    <t>400/121</t>
  </si>
  <si>
    <t>ساماندهی رودخانه ی زاینده رود محدوده روستای اشکهران2</t>
  </si>
  <si>
    <t>ورزنه</t>
  </si>
  <si>
    <t>400/122</t>
  </si>
  <si>
    <t>1400/03/01</t>
  </si>
  <si>
    <t>مطالعات مرحله دوم ساماندهی مسیل های کاشان ١ به طول تقریبی ١٠٢.١ کیلومتر</t>
  </si>
  <si>
    <t>1400/03/02</t>
  </si>
  <si>
    <t>1401/03/02</t>
  </si>
  <si>
    <t>400/123</t>
  </si>
  <si>
    <t>مطالعات رفتارسنجی و تهیه گزارش سالیانه کنترل پایداری سد کمانه سمیرم</t>
  </si>
  <si>
    <t>خدمات مهندسی برق مشانیر</t>
  </si>
  <si>
    <t>1402/03/02</t>
  </si>
  <si>
    <t>400/124</t>
  </si>
  <si>
    <t>مطالعات رفتارسنجی و تهیه گزارش سالیانه کنترل پایداری سد باغکل</t>
  </si>
  <si>
    <t>400/125</t>
  </si>
  <si>
    <t>1400/03/08</t>
  </si>
  <si>
    <t>ساماندهی و مدیریت فیزیکی اسناد و پرونده های منابع شرکت  آب منطقه ای اصفهان</t>
  </si>
  <si>
    <t>1400/12/08</t>
  </si>
  <si>
    <t>400/126</t>
  </si>
  <si>
    <t>نظارت ، بازرسی بر حمل، نصب و راه اندازی و صحه گذاری بر کنتورهای هوشمند آب</t>
  </si>
  <si>
    <t>مهندسی تجهیزات آب و انرژی پاسارگاد</t>
  </si>
  <si>
    <t>1400/03/12</t>
  </si>
  <si>
    <t>1401/03/12</t>
  </si>
  <si>
    <t>400/127</t>
  </si>
  <si>
    <t>مطالعات تعیین حد بستر و حریم و مرحله اول ساماندهی رودخانه های شهرستان فریدونشهر به طول تقریبی ٤٢.٢ کیلومتر</t>
  </si>
  <si>
    <t>فريدونشهر</t>
  </si>
  <si>
    <t>1400/03/17</t>
  </si>
  <si>
    <t>1401/09/17</t>
  </si>
  <si>
    <t>400/128</t>
  </si>
  <si>
    <t>مطالعات تعیین حد بستر و حریم و مرحله اول ساماندهی شاخه های رودخانه هنده به طول تقریبی ٧٨.٥ کیلومتر</t>
  </si>
  <si>
    <t>400/129</t>
  </si>
  <si>
    <t>تقویت و تشکیل گروههای گشت و بازرسی از منابع آب در سطح استان اصفهان</t>
  </si>
  <si>
    <t>1401/03/17</t>
  </si>
  <si>
    <t>400/130</t>
  </si>
  <si>
    <t>لایروبی دریاچه سد رودشت</t>
  </si>
  <si>
    <t>توفنده پیمان</t>
  </si>
  <si>
    <t>1400/03/22</t>
  </si>
  <si>
    <t>1400/08/22</t>
  </si>
  <si>
    <t>400/131</t>
  </si>
  <si>
    <t>مطالعات مرحله پایه و طراحی تفضیلی پروژه انتقال و توزیع آب به مزارع نهضت آباد و سیبک</t>
  </si>
  <si>
    <t>دفترفنی</t>
  </si>
  <si>
    <t>1400/07/22</t>
  </si>
  <si>
    <t>400/132</t>
  </si>
  <si>
    <t>عملیات بهره برداری و نگهداری و تعمیرات تأسیسات آبی و شبکه‌های آبیاری و زهکشی حوضه زاینده رود و خمیران</t>
  </si>
  <si>
    <t>زاينده رود</t>
  </si>
  <si>
    <t>1403/01/01</t>
  </si>
  <si>
    <t>1400/03/29</t>
  </si>
  <si>
    <t>400/133</t>
  </si>
  <si>
    <t>لایروبی دریاچه سد آبشار</t>
  </si>
  <si>
    <t>1400/12/14</t>
  </si>
  <si>
    <t>400/134</t>
  </si>
  <si>
    <t>اجرای دیوار ونرده اطراف تاسیسات بهره برداری وتعمیر ساختمان اداری سد کمانه</t>
  </si>
  <si>
    <t>1401/04/01</t>
  </si>
  <si>
    <t>400/135</t>
  </si>
  <si>
    <t>ساماندهی مسیل دستجرد نطنز</t>
  </si>
  <si>
    <t>مقاوم سازه سپاهان</t>
  </si>
  <si>
    <t>400/136</t>
  </si>
  <si>
    <t>طراحی و استقرار مدل بومی چرخه مدیریت بهره وری در شرکت آب منطقه ای اصفهان</t>
  </si>
  <si>
    <t>دانشگاه صنعتی مالک اشتر</t>
  </si>
  <si>
    <t>قراردادها</t>
  </si>
  <si>
    <t>1400/04/02</t>
  </si>
  <si>
    <t>1401/04/02</t>
  </si>
  <si>
    <t>400/137</t>
  </si>
  <si>
    <t>ارزیابی میزان آلودگی کشتارگاه ها بر منابع آبی استان اصفهان و ارائه راهکارهای کاهش آلودگی</t>
  </si>
  <si>
    <t>دانشگاه اصفهان</t>
  </si>
  <si>
    <t>دفتر حفاظت کیفی منابع آب</t>
  </si>
  <si>
    <t>1400/04/05</t>
  </si>
  <si>
    <t>1401/10/05</t>
  </si>
  <si>
    <t>400/138</t>
  </si>
  <si>
    <t>رپرگذاری رودخانه های شور ، سلمان وقهنویه</t>
  </si>
  <si>
    <t>مه آب لیانا</t>
  </si>
  <si>
    <t>مبارکه</t>
  </si>
  <si>
    <t>1400/04/29</t>
  </si>
  <si>
    <t>1400/10/29</t>
  </si>
  <si>
    <t>1400/04/06</t>
  </si>
  <si>
    <t>400/139</t>
  </si>
  <si>
    <t>مطالعات پایش وضعیت آب زیرزمینی محدوده تونل سوم کوهرنگ</t>
  </si>
  <si>
    <t>1400/04/16</t>
  </si>
  <si>
    <t>1401/04/16</t>
  </si>
  <si>
    <t>400/101</t>
  </si>
  <si>
    <t>ردیف</t>
  </si>
  <si>
    <t xml:space="preserve">  </t>
  </si>
  <si>
    <t>اطلاعات مناقصات در سال 1400</t>
  </si>
  <si>
    <t>درخواست کننده</t>
  </si>
  <si>
    <t>نوع ارجاع کار</t>
  </si>
  <si>
    <t>مناقصه عمومی</t>
  </si>
  <si>
    <t>مناقصه محدود</t>
  </si>
  <si>
    <t xml:space="preserve">ترک تشریفا مناقصه </t>
  </si>
  <si>
    <t>خرید خدمات مشاوره</t>
  </si>
  <si>
    <t>تعداد</t>
  </si>
  <si>
    <t>ارزش ریالی</t>
  </si>
  <si>
    <t>جمع</t>
  </si>
  <si>
    <t xml:space="preserve">مناقصات لغوشده </t>
  </si>
  <si>
    <t>مناقصات تجدید شده</t>
  </si>
  <si>
    <t>دفتر قراردادها</t>
  </si>
  <si>
    <t>تهیه کننده :</t>
  </si>
  <si>
    <t xml:space="preserve">لیست مناقصات سال 1400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</si>
</sst>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_-* #,##0.00\-;_-* &quot;-&quot;??_-;_-@_-"/>
    <numFmt numFmtId="164" formatCode="_-* #,##0_-;_-* #,##0\-;_-* &quot;-&quot;??_-;_-@_-"/>
  </numFmts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rightToLeft="1" topLeftCell="A67" workbookViewId="0">
      <selection activeCell="L3" sqref="L3"/>
    </sheetView>
  </sheetViews>
  <sheetFormatPr defaultRowHeight="15" x14ac:dyDescent="0.25"/>
  <cols>
    <col min="1" max="1" width="4.42578125" style="3" customWidth="1"/>
    <col min="2" max="2" width="7.7109375" style="6" customWidth="1"/>
    <col min="3" max="3" width="11.140625" style="6" customWidth="1"/>
    <col min="4" max="4" width="19.7109375" style="6" customWidth="1"/>
    <col min="5" max="5" width="9" style="3" customWidth="1"/>
    <col min="6" max="6" width="14.140625" style="3" customWidth="1"/>
    <col min="7" max="7" width="13.85546875" style="3" customWidth="1"/>
    <col min="8" max="8" width="8.140625" style="6" customWidth="1"/>
    <col min="9" max="10" width="10.42578125" style="3" customWidth="1"/>
    <col min="11" max="11" width="11" style="3" customWidth="1"/>
    <col min="12" max="12" width="10.42578125" style="3" customWidth="1"/>
    <col min="13" max="16384" width="9.140625" style="3"/>
  </cols>
  <sheetData>
    <row r="1" spans="1:12" ht="61.5" customHeight="1" x14ac:dyDescent="0.25">
      <c r="D1" s="15" t="s">
        <v>360</v>
      </c>
      <c r="E1" s="15"/>
      <c r="F1" s="15"/>
      <c r="G1" s="15"/>
      <c r="H1" s="15"/>
    </row>
    <row r="2" spans="1:12" ht="30" x14ac:dyDescent="0.25">
      <c r="A2" s="1" t="s">
        <v>358</v>
      </c>
      <c r="B2" s="2" t="s">
        <v>359</v>
      </c>
      <c r="C2" s="2" t="s">
        <v>361</v>
      </c>
      <c r="D2" s="2" t="s">
        <v>1</v>
      </c>
      <c r="E2" s="1" t="s">
        <v>5</v>
      </c>
      <c r="F2" s="2" t="s">
        <v>2</v>
      </c>
      <c r="G2" s="2" t="s">
        <v>3</v>
      </c>
      <c r="H2" s="2" t="s">
        <v>4</v>
      </c>
      <c r="I2" s="1" t="s">
        <v>6</v>
      </c>
      <c r="J2" s="1" t="s">
        <v>8</v>
      </c>
      <c r="K2" s="1" t="s">
        <v>7</v>
      </c>
      <c r="L2" s="1" t="s">
        <v>0</v>
      </c>
    </row>
    <row r="3" spans="1:12" ht="60" x14ac:dyDescent="0.25">
      <c r="A3" s="7">
        <v>1</v>
      </c>
      <c r="B3" s="5" t="s">
        <v>10</v>
      </c>
      <c r="C3" s="5" t="s">
        <v>13</v>
      </c>
      <c r="D3" s="5" t="s">
        <v>11</v>
      </c>
      <c r="E3" s="4" t="s">
        <v>14</v>
      </c>
      <c r="F3" s="8">
        <v>3167500000</v>
      </c>
      <c r="G3" s="8">
        <v>1275820000</v>
      </c>
      <c r="H3" s="5" t="s">
        <v>12</v>
      </c>
      <c r="I3" s="4" t="s">
        <v>15</v>
      </c>
      <c r="J3" s="4" t="s">
        <v>15</v>
      </c>
      <c r="K3" s="4" t="s">
        <v>16</v>
      </c>
      <c r="L3" s="4" t="s">
        <v>357</v>
      </c>
    </row>
    <row r="4" spans="1:12" ht="75" x14ac:dyDescent="0.25">
      <c r="A4" s="7">
        <v>2</v>
      </c>
      <c r="B4" s="5" t="s">
        <v>138</v>
      </c>
      <c r="C4" s="5" t="s">
        <v>40</v>
      </c>
      <c r="D4" s="5" t="s">
        <v>197</v>
      </c>
      <c r="E4" s="4" t="s">
        <v>22</v>
      </c>
      <c r="F4" s="8">
        <v>38126544962</v>
      </c>
      <c r="G4" s="8">
        <v>38126544962</v>
      </c>
      <c r="H4" s="5" t="s">
        <v>198</v>
      </c>
      <c r="I4" s="4" t="s">
        <v>122</v>
      </c>
      <c r="J4" s="4" t="s">
        <v>9</v>
      </c>
      <c r="K4" s="4" t="s">
        <v>158</v>
      </c>
      <c r="L4" s="4" t="s">
        <v>196</v>
      </c>
    </row>
    <row r="5" spans="1:12" ht="75" x14ac:dyDescent="0.25">
      <c r="A5" s="7">
        <v>3</v>
      </c>
      <c r="B5" s="5" t="s">
        <v>10</v>
      </c>
      <c r="C5" s="5" t="s">
        <v>13</v>
      </c>
      <c r="D5" s="5" t="s">
        <v>200</v>
      </c>
      <c r="E5" s="4" t="s">
        <v>30</v>
      </c>
      <c r="F5" s="8">
        <v>3965500000</v>
      </c>
      <c r="G5" s="8">
        <v>3280000000</v>
      </c>
      <c r="H5" s="5" t="s">
        <v>201</v>
      </c>
      <c r="I5" s="4" t="s">
        <v>15</v>
      </c>
      <c r="J5" s="4" t="s">
        <v>15</v>
      </c>
      <c r="K5" s="4" t="s">
        <v>129</v>
      </c>
      <c r="L5" s="4" t="s">
        <v>199</v>
      </c>
    </row>
    <row r="6" spans="1:12" ht="90" x14ac:dyDescent="0.25">
      <c r="A6" s="7">
        <v>4</v>
      </c>
      <c r="B6" s="5" t="s">
        <v>10</v>
      </c>
      <c r="C6" s="5" t="s">
        <v>13</v>
      </c>
      <c r="D6" s="5" t="s">
        <v>203</v>
      </c>
      <c r="E6" s="4" t="s">
        <v>14</v>
      </c>
      <c r="F6" s="8">
        <v>3016000000</v>
      </c>
      <c r="G6" s="8">
        <v>2250000000</v>
      </c>
      <c r="H6" s="5" t="s">
        <v>201</v>
      </c>
      <c r="I6" s="4" t="s">
        <v>15</v>
      </c>
      <c r="J6" s="4" t="s">
        <v>15</v>
      </c>
      <c r="K6" s="4" t="s">
        <v>129</v>
      </c>
      <c r="L6" s="4" t="s">
        <v>202</v>
      </c>
    </row>
    <row r="7" spans="1:12" ht="90" x14ac:dyDescent="0.25">
      <c r="A7" s="7">
        <v>5</v>
      </c>
      <c r="B7" s="5" t="s">
        <v>10</v>
      </c>
      <c r="C7" s="5" t="s">
        <v>13</v>
      </c>
      <c r="D7" s="5" t="s">
        <v>205</v>
      </c>
      <c r="E7" s="4" t="s">
        <v>206</v>
      </c>
      <c r="F7" s="8">
        <v>4189500000</v>
      </c>
      <c r="G7" s="8">
        <v>1024198000</v>
      </c>
      <c r="H7" s="5" t="s">
        <v>134</v>
      </c>
      <c r="I7" s="4" t="s">
        <v>15</v>
      </c>
      <c r="J7" s="4" t="s">
        <v>15</v>
      </c>
      <c r="K7" s="4" t="s">
        <v>16</v>
      </c>
      <c r="L7" s="4" t="s">
        <v>204</v>
      </c>
    </row>
    <row r="8" spans="1:12" ht="75" x14ac:dyDescent="0.25">
      <c r="A8" s="7">
        <v>6</v>
      </c>
      <c r="B8" s="5" t="s">
        <v>10</v>
      </c>
      <c r="C8" s="5" t="s">
        <v>13</v>
      </c>
      <c r="D8" s="5" t="s">
        <v>208</v>
      </c>
      <c r="E8" s="4" t="s">
        <v>93</v>
      </c>
      <c r="F8" s="8">
        <v>3726000000</v>
      </c>
      <c r="G8" s="8">
        <v>1024198000</v>
      </c>
      <c r="H8" s="5" t="s">
        <v>134</v>
      </c>
      <c r="I8" s="4" t="s">
        <v>9</v>
      </c>
      <c r="J8" s="4" t="s">
        <v>9</v>
      </c>
      <c r="K8" s="4" t="s">
        <v>209</v>
      </c>
      <c r="L8" s="4" t="s">
        <v>207</v>
      </c>
    </row>
    <row r="9" spans="1:12" ht="75" x14ac:dyDescent="0.25">
      <c r="A9" s="7">
        <v>7</v>
      </c>
      <c r="B9" s="5" t="s">
        <v>10</v>
      </c>
      <c r="C9" s="5" t="s">
        <v>13</v>
      </c>
      <c r="D9" s="5" t="s">
        <v>211</v>
      </c>
      <c r="E9" s="4" t="s">
        <v>14</v>
      </c>
      <c r="F9" s="8">
        <v>4227000000</v>
      </c>
      <c r="G9" s="8">
        <v>4068500000</v>
      </c>
      <c r="H9" s="5" t="s">
        <v>212</v>
      </c>
      <c r="I9" s="4" t="s">
        <v>9</v>
      </c>
      <c r="J9" s="4" t="s">
        <v>9</v>
      </c>
      <c r="K9" s="4" t="s">
        <v>213</v>
      </c>
      <c r="L9" s="4" t="s">
        <v>210</v>
      </c>
    </row>
    <row r="10" spans="1:12" ht="75" x14ac:dyDescent="0.25">
      <c r="A10" s="7">
        <v>8</v>
      </c>
      <c r="B10" s="5" t="s">
        <v>10</v>
      </c>
      <c r="C10" s="5" t="s">
        <v>13</v>
      </c>
      <c r="D10" s="5" t="s">
        <v>215</v>
      </c>
      <c r="E10" s="4" t="s">
        <v>216</v>
      </c>
      <c r="F10" s="8">
        <v>2480000000</v>
      </c>
      <c r="G10" s="8">
        <v>1876300000</v>
      </c>
      <c r="H10" s="5" t="s">
        <v>212</v>
      </c>
      <c r="I10" s="4" t="s">
        <v>9</v>
      </c>
      <c r="J10" s="4" t="s">
        <v>9</v>
      </c>
      <c r="K10" s="4" t="s">
        <v>213</v>
      </c>
      <c r="L10" s="4" t="s">
        <v>214</v>
      </c>
    </row>
    <row r="11" spans="1:12" ht="90" x14ac:dyDescent="0.25">
      <c r="A11" s="7">
        <v>9</v>
      </c>
      <c r="B11" s="5" t="s">
        <v>10</v>
      </c>
      <c r="C11" s="5" t="s">
        <v>13</v>
      </c>
      <c r="D11" s="5" t="s">
        <v>218</v>
      </c>
      <c r="E11" s="4" t="s">
        <v>14</v>
      </c>
      <c r="F11" s="8">
        <v>1948000000</v>
      </c>
      <c r="G11" s="8">
        <v>1809300000</v>
      </c>
      <c r="H11" s="5" t="s">
        <v>212</v>
      </c>
      <c r="I11" s="4" t="s">
        <v>9</v>
      </c>
      <c r="J11" s="4" t="s">
        <v>9</v>
      </c>
      <c r="K11" s="4" t="s">
        <v>213</v>
      </c>
      <c r="L11" s="4" t="s">
        <v>217</v>
      </c>
    </row>
    <row r="12" spans="1:12" ht="60" x14ac:dyDescent="0.25">
      <c r="A12" s="7">
        <v>10</v>
      </c>
      <c r="B12" s="5" t="s">
        <v>10</v>
      </c>
      <c r="C12" s="5" t="s">
        <v>52</v>
      </c>
      <c r="D12" s="5" t="s">
        <v>220</v>
      </c>
      <c r="E12" s="4" t="s">
        <v>30</v>
      </c>
      <c r="F12" s="8">
        <v>600000000</v>
      </c>
      <c r="G12" s="8">
        <v>350000000</v>
      </c>
      <c r="H12" s="5" t="s">
        <v>51</v>
      </c>
      <c r="I12" s="4" t="s">
        <v>221</v>
      </c>
      <c r="J12" s="4" t="s">
        <v>221</v>
      </c>
      <c r="K12" s="4" t="s">
        <v>222</v>
      </c>
      <c r="L12" s="4" t="s">
        <v>219</v>
      </c>
    </row>
    <row r="13" spans="1:12" ht="105" x14ac:dyDescent="0.25">
      <c r="A13" s="7">
        <v>11</v>
      </c>
      <c r="B13" s="5" t="s">
        <v>10</v>
      </c>
      <c r="C13" s="5" t="s">
        <v>29</v>
      </c>
      <c r="D13" s="5" t="s">
        <v>224</v>
      </c>
      <c r="E13" s="4" t="s">
        <v>30</v>
      </c>
      <c r="F13" s="8">
        <v>4450001170</v>
      </c>
      <c r="G13" s="8">
        <v>1990000000</v>
      </c>
      <c r="H13" s="5" t="s">
        <v>225</v>
      </c>
      <c r="I13" s="4" t="s">
        <v>15</v>
      </c>
      <c r="J13" s="4" t="s">
        <v>15</v>
      </c>
      <c r="K13" s="4" t="s">
        <v>226</v>
      </c>
      <c r="L13" s="4" t="s">
        <v>223</v>
      </c>
    </row>
    <row r="14" spans="1:12" ht="90" x14ac:dyDescent="0.25">
      <c r="A14" s="7">
        <v>12</v>
      </c>
      <c r="B14" s="5" t="s">
        <v>10</v>
      </c>
      <c r="C14" s="5" t="s">
        <v>13</v>
      </c>
      <c r="D14" s="5" t="s">
        <v>228</v>
      </c>
      <c r="E14" s="4" t="s">
        <v>229</v>
      </c>
      <c r="F14" s="8">
        <v>2004000000</v>
      </c>
      <c r="G14" s="8">
        <v>1894620000</v>
      </c>
      <c r="H14" s="5" t="s">
        <v>12</v>
      </c>
      <c r="I14" s="4" t="s">
        <v>230</v>
      </c>
      <c r="J14" s="4" t="s">
        <v>230</v>
      </c>
      <c r="K14" s="4" t="s">
        <v>231</v>
      </c>
      <c r="L14" s="4" t="s">
        <v>227</v>
      </c>
    </row>
    <row r="15" spans="1:12" ht="60" x14ac:dyDescent="0.25">
      <c r="A15" s="7">
        <v>13</v>
      </c>
      <c r="B15" s="5" t="s">
        <v>10</v>
      </c>
      <c r="C15" s="5" t="s">
        <v>13</v>
      </c>
      <c r="D15" s="5" t="s">
        <v>233</v>
      </c>
      <c r="E15" s="4" t="s">
        <v>181</v>
      </c>
      <c r="F15" s="8">
        <v>2894500000</v>
      </c>
      <c r="G15" s="8">
        <v>1450000000</v>
      </c>
      <c r="H15" s="5" t="s">
        <v>234</v>
      </c>
      <c r="I15" s="4" t="s">
        <v>235</v>
      </c>
      <c r="J15" s="4" t="s">
        <v>235</v>
      </c>
      <c r="K15" s="4" t="s">
        <v>236</v>
      </c>
      <c r="L15" s="4" t="s">
        <v>232</v>
      </c>
    </row>
    <row r="16" spans="1:12" ht="135" x14ac:dyDescent="0.25">
      <c r="A16" s="7">
        <v>14</v>
      </c>
      <c r="B16" s="5" t="s">
        <v>10</v>
      </c>
      <c r="C16" s="5" t="s">
        <v>45</v>
      </c>
      <c r="D16" s="5" t="s">
        <v>238</v>
      </c>
      <c r="E16" s="4" t="s">
        <v>22</v>
      </c>
      <c r="F16" s="8">
        <v>1200000000</v>
      </c>
      <c r="G16" s="8">
        <v>1200000000</v>
      </c>
      <c r="H16" s="5" t="s">
        <v>239</v>
      </c>
      <c r="I16" s="4" t="s">
        <v>240</v>
      </c>
      <c r="J16" s="4" t="s">
        <v>240</v>
      </c>
      <c r="K16" s="4" t="s">
        <v>241</v>
      </c>
      <c r="L16" s="4" t="s">
        <v>237</v>
      </c>
    </row>
    <row r="17" spans="1:12" ht="105" x14ac:dyDescent="0.25">
      <c r="A17" s="7">
        <v>15</v>
      </c>
      <c r="B17" s="5" t="s">
        <v>10</v>
      </c>
      <c r="C17" s="5" t="s">
        <v>13</v>
      </c>
      <c r="D17" s="5" t="s">
        <v>243</v>
      </c>
      <c r="E17" s="4" t="s">
        <v>163</v>
      </c>
      <c r="F17" s="8">
        <v>1252000000</v>
      </c>
      <c r="G17" s="8">
        <v>1200000000</v>
      </c>
      <c r="H17" s="5" t="s">
        <v>244</v>
      </c>
      <c r="I17" s="4" t="s">
        <v>240</v>
      </c>
      <c r="J17" s="4" t="s">
        <v>240</v>
      </c>
      <c r="K17" s="4" t="s">
        <v>245</v>
      </c>
      <c r="L17" s="4" t="s">
        <v>242</v>
      </c>
    </row>
    <row r="18" spans="1:12" ht="60" x14ac:dyDescent="0.25">
      <c r="A18" s="7">
        <v>16</v>
      </c>
      <c r="B18" s="5" t="s">
        <v>10</v>
      </c>
      <c r="C18" s="5" t="s">
        <v>13</v>
      </c>
      <c r="D18" s="5" t="s">
        <v>247</v>
      </c>
      <c r="E18" s="4" t="s">
        <v>249</v>
      </c>
      <c r="F18" s="8">
        <v>3465000000</v>
      </c>
      <c r="G18" s="8">
        <v>877884000</v>
      </c>
      <c r="H18" s="5" t="s">
        <v>248</v>
      </c>
      <c r="I18" s="4" t="s">
        <v>240</v>
      </c>
      <c r="J18" s="4" t="s">
        <v>240</v>
      </c>
      <c r="K18" s="4" t="s">
        <v>250</v>
      </c>
      <c r="L18" s="4" t="s">
        <v>246</v>
      </c>
    </row>
    <row r="19" spans="1:12" ht="75" x14ac:dyDescent="0.25">
      <c r="A19" s="7">
        <v>17</v>
      </c>
      <c r="B19" s="5" t="s">
        <v>10</v>
      </c>
      <c r="C19" s="5" t="s">
        <v>13</v>
      </c>
      <c r="D19" s="5" t="s">
        <v>252</v>
      </c>
      <c r="E19" s="4" t="s">
        <v>30</v>
      </c>
      <c r="F19" s="8">
        <v>1920000000</v>
      </c>
      <c r="G19" s="8">
        <v>1630000000</v>
      </c>
      <c r="H19" s="5" t="s">
        <v>253</v>
      </c>
      <c r="I19" s="4" t="s">
        <v>254</v>
      </c>
      <c r="J19" s="4" t="s">
        <v>254</v>
      </c>
      <c r="K19" s="4" t="s">
        <v>255</v>
      </c>
      <c r="L19" s="4" t="s">
        <v>251</v>
      </c>
    </row>
    <row r="20" spans="1:12" ht="60" x14ac:dyDescent="0.25">
      <c r="A20" s="7">
        <v>18</v>
      </c>
      <c r="B20" s="5" t="s">
        <v>10</v>
      </c>
      <c r="C20" s="5" t="s">
        <v>259</v>
      </c>
      <c r="D20" s="5" t="s">
        <v>257</v>
      </c>
      <c r="E20" s="4" t="s">
        <v>30</v>
      </c>
      <c r="F20" s="8">
        <v>1465130000</v>
      </c>
      <c r="G20" s="8">
        <v>1465130000</v>
      </c>
      <c r="H20" s="5" t="s">
        <v>258</v>
      </c>
      <c r="I20" s="4" t="s">
        <v>260</v>
      </c>
      <c r="J20" s="4" t="s">
        <v>254</v>
      </c>
      <c r="K20" s="4" t="s">
        <v>261</v>
      </c>
      <c r="L20" s="4" t="s">
        <v>256</v>
      </c>
    </row>
    <row r="21" spans="1:12" ht="150" x14ac:dyDescent="0.25">
      <c r="A21" s="7">
        <v>19</v>
      </c>
      <c r="B21" s="5" t="s">
        <v>10</v>
      </c>
      <c r="C21" s="5" t="s">
        <v>45</v>
      </c>
      <c r="D21" s="5" t="s">
        <v>264</v>
      </c>
      <c r="E21" s="4" t="s">
        <v>30</v>
      </c>
      <c r="F21" s="8">
        <v>150000000</v>
      </c>
      <c r="G21" s="8">
        <v>150000000</v>
      </c>
      <c r="H21" s="5" t="s">
        <v>265</v>
      </c>
      <c r="I21" s="4" t="s">
        <v>263</v>
      </c>
      <c r="J21" s="4" t="s">
        <v>263</v>
      </c>
      <c r="K21" s="4" t="s">
        <v>266</v>
      </c>
      <c r="L21" s="4" t="s">
        <v>262</v>
      </c>
    </row>
    <row r="22" spans="1:12" ht="75" x14ac:dyDescent="0.25">
      <c r="A22" s="7">
        <v>20</v>
      </c>
      <c r="B22" s="5" t="s">
        <v>72</v>
      </c>
      <c r="C22" s="5" t="s">
        <v>13</v>
      </c>
      <c r="D22" s="5" t="s">
        <v>268</v>
      </c>
      <c r="E22" s="4" t="s">
        <v>175</v>
      </c>
      <c r="F22" s="8">
        <v>25737804252</v>
      </c>
      <c r="G22" s="8">
        <v>28219516271</v>
      </c>
      <c r="H22" s="5" t="s">
        <v>269</v>
      </c>
      <c r="I22" s="4" t="s">
        <v>270</v>
      </c>
      <c r="J22" s="4" t="s">
        <v>272</v>
      </c>
      <c r="K22" s="4" t="s">
        <v>271</v>
      </c>
      <c r="L22" s="4" t="s">
        <v>267</v>
      </c>
    </row>
    <row r="23" spans="1:12" ht="60" x14ac:dyDescent="0.25">
      <c r="A23" s="7">
        <v>21</v>
      </c>
      <c r="B23" s="5" t="s">
        <v>72</v>
      </c>
      <c r="C23" s="5" t="s">
        <v>13</v>
      </c>
      <c r="D23" s="5" t="s">
        <v>274</v>
      </c>
      <c r="E23" s="4" t="s">
        <v>276</v>
      </c>
      <c r="F23" s="8">
        <v>14286349949</v>
      </c>
      <c r="G23" s="8">
        <v>17006318960</v>
      </c>
      <c r="H23" s="5" t="s">
        <v>275</v>
      </c>
      <c r="I23" s="4" t="s">
        <v>158</v>
      </c>
      <c r="J23" s="4" t="s">
        <v>272</v>
      </c>
      <c r="K23" s="4" t="s">
        <v>277</v>
      </c>
      <c r="L23" s="4" t="s">
        <v>273</v>
      </c>
    </row>
    <row r="24" spans="1:12" ht="75" x14ac:dyDescent="0.25">
      <c r="A24" s="7">
        <v>22</v>
      </c>
      <c r="B24" s="5" t="s">
        <v>72</v>
      </c>
      <c r="C24" s="5" t="s">
        <v>13</v>
      </c>
      <c r="D24" s="5" t="s">
        <v>279</v>
      </c>
      <c r="E24" s="4" t="s">
        <v>280</v>
      </c>
      <c r="F24" s="8">
        <v>24969478046</v>
      </c>
      <c r="G24" s="8">
        <v>24663427861</v>
      </c>
      <c r="H24" s="5" t="s">
        <v>269</v>
      </c>
      <c r="I24" s="4" t="s">
        <v>158</v>
      </c>
      <c r="J24" s="4" t="s">
        <v>272</v>
      </c>
      <c r="K24" s="4" t="s">
        <v>277</v>
      </c>
      <c r="L24" s="4" t="s">
        <v>278</v>
      </c>
    </row>
    <row r="25" spans="1:12" ht="60" x14ac:dyDescent="0.25">
      <c r="A25" s="7">
        <v>23</v>
      </c>
      <c r="B25" s="5" t="s">
        <v>10</v>
      </c>
      <c r="C25" s="5" t="s">
        <v>13</v>
      </c>
      <c r="D25" s="5" t="s">
        <v>283</v>
      </c>
      <c r="E25" s="4" t="s">
        <v>181</v>
      </c>
      <c r="F25" s="8">
        <v>3063000000</v>
      </c>
      <c r="G25" s="8">
        <v>994935200</v>
      </c>
      <c r="H25" s="5" t="s">
        <v>248</v>
      </c>
      <c r="I25" s="4" t="s">
        <v>284</v>
      </c>
      <c r="J25" s="4" t="s">
        <v>284</v>
      </c>
      <c r="K25" s="4" t="s">
        <v>285</v>
      </c>
      <c r="L25" s="4" t="s">
        <v>281</v>
      </c>
    </row>
    <row r="26" spans="1:12" ht="75" x14ac:dyDescent="0.25">
      <c r="A26" s="7">
        <v>24</v>
      </c>
      <c r="B26" s="5" t="s">
        <v>10</v>
      </c>
      <c r="C26" s="5" t="s">
        <v>40</v>
      </c>
      <c r="D26" s="5" t="s">
        <v>287</v>
      </c>
      <c r="E26" s="4" t="s">
        <v>30</v>
      </c>
      <c r="F26" s="8">
        <v>1500000000</v>
      </c>
      <c r="G26" s="8">
        <v>783276957</v>
      </c>
      <c r="H26" s="5" t="s">
        <v>288</v>
      </c>
      <c r="I26" s="4" t="s">
        <v>284</v>
      </c>
      <c r="J26" s="4" t="s">
        <v>284</v>
      </c>
      <c r="K26" s="4" t="s">
        <v>289</v>
      </c>
      <c r="L26" s="4" t="s">
        <v>286</v>
      </c>
    </row>
    <row r="27" spans="1:12" ht="75" x14ac:dyDescent="0.25">
      <c r="A27" s="7">
        <v>25</v>
      </c>
      <c r="B27" s="5" t="s">
        <v>10</v>
      </c>
      <c r="C27" s="5" t="s">
        <v>40</v>
      </c>
      <c r="D27" s="5" t="s">
        <v>291</v>
      </c>
      <c r="E27" s="4" t="s">
        <v>93</v>
      </c>
      <c r="F27" s="8">
        <v>1500000000</v>
      </c>
      <c r="G27" s="8">
        <v>792077822</v>
      </c>
      <c r="H27" s="5" t="s">
        <v>288</v>
      </c>
      <c r="I27" s="4" t="s">
        <v>284</v>
      </c>
      <c r="J27" s="4" t="s">
        <v>284</v>
      </c>
      <c r="K27" s="4" t="s">
        <v>289</v>
      </c>
      <c r="L27" s="4" t="s">
        <v>290</v>
      </c>
    </row>
    <row r="28" spans="1:12" ht="60" x14ac:dyDescent="0.25">
      <c r="A28" s="7">
        <v>26</v>
      </c>
      <c r="B28" s="5" t="s">
        <v>10</v>
      </c>
      <c r="C28" s="5" t="s">
        <v>259</v>
      </c>
      <c r="D28" s="5" t="s">
        <v>294</v>
      </c>
      <c r="E28" s="4" t="s">
        <v>30</v>
      </c>
      <c r="F28" s="8">
        <v>3945926000</v>
      </c>
      <c r="G28" s="8">
        <v>3945926000</v>
      </c>
      <c r="H28" s="5" t="s">
        <v>258</v>
      </c>
      <c r="I28" s="4" t="s">
        <v>293</v>
      </c>
      <c r="J28" s="4" t="s">
        <v>293</v>
      </c>
      <c r="K28" s="4" t="s">
        <v>295</v>
      </c>
      <c r="L28" s="4" t="s">
        <v>292</v>
      </c>
    </row>
    <row r="29" spans="1:12" ht="75" x14ac:dyDescent="0.25">
      <c r="A29" s="7">
        <v>27</v>
      </c>
      <c r="B29" s="5" t="s">
        <v>10</v>
      </c>
      <c r="C29" s="5" t="s">
        <v>259</v>
      </c>
      <c r="D29" s="5" t="s">
        <v>297</v>
      </c>
      <c r="E29" s="4" t="s">
        <v>22</v>
      </c>
      <c r="F29" s="8">
        <v>2650000000</v>
      </c>
      <c r="G29" s="8">
        <v>3255000000</v>
      </c>
      <c r="H29" s="5" t="s">
        <v>298</v>
      </c>
      <c r="I29" s="4" t="s">
        <v>299</v>
      </c>
      <c r="J29" s="4" t="s">
        <v>299</v>
      </c>
      <c r="K29" s="4" t="s">
        <v>300</v>
      </c>
      <c r="L29" s="4" t="s">
        <v>296</v>
      </c>
    </row>
    <row r="30" spans="1:12" ht="90" x14ac:dyDescent="0.25">
      <c r="A30" s="7">
        <v>28</v>
      </c>
      <c r="B30" s="5" t="s">
        <v>10</v>
      </c>
      <c r="C30" s="5" t="s">
        <v>13</v>
      </c>
      <c r="D30" s="5" t="s">
        <v>302</v>
      </c>
      <c r="E30" s="4" t="s">
        <v>303</v>
      </c>
      <c r="F30" s="8">
        <v>1688000000</v>
      </c>
      <c r="G30" s="8">
        <v>1680000000</v>
      </c>
      <c r="H30" s="5" t="s">
        <v>244</v>
      </c>
      <c r="I30" s="4" t="s">
        <v>304</v>
      </c>
      <c r="J30" s="4" t="s">
        <v>304</v>
      </c>
      <c r="K30" s="4" t="s">
        <v>305</v>
      </c>
      <c r="L30" s="4" t="s">
        <v>301</v>
      </c>
    </row>
    <row r="31" spans="1:12" ht="75" x14ac:dyDescent="0.25">
      <c r="A31" s="7">
        <v>29</v>
      </c>
      <c r="B31" s="5" t="s">
        <v>10</v>
      </c>
      <c r="C31" s="5" t="s">
        <v>13</v>
      </c>
      <c r="D31" s="5" t="s">
        <v>307</v>
      </c>
      <c r="E31" s="4" t="s">
        <v>30</v>
      </c>
      <c r="F31" s="8">
        <v>3140000000</v>
      </c>
      <c r="G31" s="8">
        <v>2669000000</v>
      </c>
      <c r="H31" s="5" t="s">
        <v>244</v>
      </c>
      <c r="I31" s="4" t="s">
        <v>304</v>
      </c>
      <c r="J31" s="4" t="s">
        <v>304</v>
      </c>
      <c r="K31" s="4" t="s">
        <v>305</v>
      </c>
      <c r="L31" s="4" t="s">
        <v>306</v>
      </c>
    </row>
    <row r="32" spans="1:12" ht="60" x14ac:dyDescent="0.25">
      <c r="A32" s="7">
        <v>30</v>
      </c>
      <c r="B32" s="5" t="s">
        <v>18</v>
      </c>
      <c r="C32" s="5" t="s">
        <v>21</v>
      </c>
      <c r="D32" s="5" t="s">
        <v>309</v>
      </c>
      <c r="E32" s="4" t="s">
        <v>30</v>
      </c>
      <c r="F32" s="8">
        <v>207835070876</v>
      </c>
      <c r="G32" s="8">
        <v>219174176939</v>
      </c>
      <c r="H32" s="5" t="s">
        <v>121</v>
      </c>
      <c r="I32" s="4" t="s">
        <v>304</v>
      </c>
      <c r="J32" s="4" t="s">
        <v>304</v>
      </c>
      <c r="K32" s="4" t="s">
        <v>310</v>
      </c>
      <c r="L32" s="4" t="s">
        <v>308</v>
      </c>
    </row>
    <row r="33" spans="1:12" ht="75" x14ac:dyDescent="0.25">
      <c r="A33" s="7">
        <v>31</v>
      </c>
      <c r="B33" s="5" t="s">
        <v>72</v>
      </c>
      <c r="C33" s="5" t="s">
        <v>40</v>
      </c>
      <c r="D33" s="5" t="s">
        <v>312</v>
      </c>
      <c r="E33" s="4" t="s">
        <v>22</v>
      </c>
      <c r="F33" s="8">
        <v>14812493422</v>
      </c>
      <c r="G33" s="8">
        <v>23614514640</v>
      </c>
      <c r="H33" s="5" t="s">
        <v>313</v>
      </c>
      <c r="I33" s="4" t="s">
        <v>314</v>
      </c>
      <c r="J33" s="4" t="s">
        <v>81</v>
      </c>
      <c r="K33" s="4" t="s">
        <v>315</v>
      </c>
      <c r="L33" s="4" t="s">
        <v>311</v>
      </c>
    </row>
    <row r="34" spans="1:12" ht="75" x14ac:dyDescent="0.25">
      <c r="A34" s="7">
        <v>32</v>
      </c>
      <c r="B34" s="5" t="s">
        <v>10</v>
      </c>
      <c r="C34" s="5" t="s">
        <v>318</v>
      </c>
      <c r="D34" s="5" t="s">
        <v>317</v>
      </c>
      <c r="E34" s="4" t="s">
        <v>303</v>
      </c>
      <c r="F34" s="8">
        <v>4000000000</v>
      </c>
      <c r="G34" s="8">
        <v>3853712200</v>
      </c>
      <c r="H34" s="5" t="s">
        <v>134</v>
      </c>
      <c r="I34" s="4" t="s">
        <v>314</v>
      </c>
      <c r="J34" s="4" t="s">
        <v>314</v>
      </c>
      <c r="K34" s="4" t="s">
        <v>319</v>
      </c>
      <c r="L34" s="4" t="s">
        <v>316</v>
      </c>
    </row>
    <row r="35" spans="1:12" ht="75" x14ac:dyDescent="0.25">
      <c r="A35" s="7">
        <v>33</v>
      </c>
      <c r="B35" s="5" t="s">
        <v>72</v>
      </c>
      <c r="C35" s="5" t="s">
        <v>180</v>
      </c>
      <c r="D35" s="5" t="s">
        <v>321</v>
      </c>
      <c r="E35" s="4" t="s">
        <v>322</v>
      </c>
      <c r="F35" s="8">
        <v>393996390076</v>
      </c>
      <c r="G35" s="8">
        <v>504481298050</v>
      </c>
      <c r="H35" s="5" t="s">
        <v>198</v>
      </c>
      <c r="I35" s="4" t="s">
        <v>282</v>
      </c>
      <c r="J35" s="4" t="s">
        <v>324</v>
      </c>
      <c r="K35" s="4" t="s">
        <v>323</v>
      </c>
      <c r="L35" s="4" t="s">
        <v>320</v>
      </c>
    </row>
    <row r="36" spans="1:12" ht="75" x14ac:dyDescent="0.25">
      <c r="A36" s="7">
        <v>34</v>
      </c>
      <c r="B36" s="5" t="s">
        <v>72</v>
      </c>
      <c r="C36" s="5" t="s">
        <v>40</v>
      </c>
      <c r="D36" s="5" t="s">
        <v>326</v>
      </c>
      <c r="E36" s="4" t="s">
        <v>30</v>
      </c>
      <c r="F36" s="8">
        <v>20060175374</v>
      </c>
      <c r="G36" s="8">
        <v>31600235225</v>
      </c>
      <c r="H36" s="5" t="s">
        <v>92</v>
      </c>
      <c r="I36" s="4" t="s">
        <v>75</v>
      </c>
      <c r="J36" s="4" t="s">
        <v>324</v>
      </c>
      <c r="K36" s="4" t="s">
        <v>327</v>
      </c>
      <c r="L36" s="4" t="s">
        <v>325</v>
      </c>
    </row>
    <row r="37" spans="1:12" ht="75" x14ac:dyDescent="0.25">
      <c r="A37" s="7">
        <v>35</v>
      </c>
      <c r="B37" s="5" t="s">
        <v>72</v>
      </c>
      <c r="C37" s="5" t="s">
        <v>40</v>
      </c>
      <c r="D37" s="5" t="s">
        <v>329</v>
      </c>
      <c r="E37" s="4" t="s">
        <v>14</v>
      </c>
      <c r="F37" s="8">
        <v>13992360013</v>
      </c>
      <c r="G37" s="8">
        <v>19740174378</v>
      </c>
      <c r="H37" s="5" t="s">
        <v>28</v>
      </c>
      <c r="I37" s="4" t="s">
        <v>158</v>
      </c>
      <c r="J37" s="4" t="s">
        <v>324</v>
      </c>
      <c r="K37" s="4" t="s">
        <v>330</v>
      </c>
      <c r="L37" s="4" t="s">
        <v>328</v>
      </c>
    </row>
    <row r="38" spans="1:12" ht="60" x14ac:dyDescent="0.25">
      <c r="A38" s="7">
        <v>36</v>
      </c>
      <c r="B38" s="5" t="s">
        <v>138</v>
      </c>
      <c r="C38" s="5" t="s">
        <v>259</v>
      </c>
      <c r="D38" s="5" t="s">
        <v>332</v>
      </c>
      <c r="E38" s="4" t="s">
        <v>216</v>
      </c>
      <c r="F38" s="8">
        <v>21389090576</v>
      </c>
      <c r="G38" s="8">
        <v>21389090576</v>
      </c>
      <c r="H38" s="5" t="s">
        <v>333</v>
      </c>
      <c r="I38" s="4" t="s">
        <v>158</v>
      </c>
      <c r="J38" s="4" t="s">
        <v>324</v>
      </c>
      <c r="K38" s="4" t="s">
        <v>277</v>
      </c>
      <c r="L38" s="4" t="s">
        <v>331</v>
      </c>
    </row>
    <row r="39" spans="1:12" ht="60" x14ac:dyDescent="0.25">
      <c r="A39" s="7">
        <v>37</v>
      </c>
      <c r="B39" s="5" t="s">
        <v>10</v>
      </c>
      <c r="C39" s="5" t="s">
        <v>337</v>
      </c>
      <c r="D39" s="5" t="s">
        <v>335</v>
      </c>
      <c r="E39" s="4" t="s">
        <v>30</v>
      </c>
      <c r="F39" s="8">
        <v>800000000</v>
      </c>
      <c r="G39" s="8">
        <v>700000000</v>
      </c>
      <c r="H39" s="5" t="s">
        <v>336</v>
      </c>
      <c r="I39" s="4" t="s">
        <v>338</v>
      </c>
      <c r="J39" s="4" t="s">
        <v>338</v>
      </c>
      <c r="K39" s="4" t="s">
        <v>339</v>
      </c>
      <c r="L39" s="4" t="s">
        <v>334</v>
      </c>
    </row>
    <row r="40" spans="1:12" ht="60" x14ac:dyDescent="0.25">
      <c r="A40" s="7">
        <v>38</v>
      </c>
      <c r="B40" s="5" t="s">
        <v>10</v>
      </c>
      <c r="C40" s="5" t="s">
        <v>343</v>
      </c>
      <c r="D40" s="5" t="s">
        <v>341</v>
      </c>
      <c r="E40" s="4" t="s">
        <v>22</v>
      </c>
      <c r="F40" s="8">
        <v>2464720000</v>
      </c>
      <c r="G40" s="8">
        <v>2375897500</v>
      </c>
      <c r="H40" s="5" t="s">
        <v>342</v>
      </c>
      <c r="I40" s="4" t="s">
        <v>344</v>
      </c>
      <c r="J40" s="4" t="s">
        <v>344</v>
      </c>
      <c r="K40" s="4" t="s">
        <v>345</v>
      </c>
      <c r="L40" s="4" t="s">
        <v>340</v>
      </c>
    </row>
    <row r="41" spans="1:12" ht="60" x14ac:dyDescent="0.25">
      <c r="A41" s="7">
        <v>39</v>
      </c>
      <c r="B41" s="5" t="s">
        <v>72</v>
      </c>
      <c r="C41" s="5" t="s">
        <v>13</v>
      </c>
      <c r="D41" s="5" t="s">
        <v>347</v>
      </c>
      <c r="E41" s="4" t="s">
        <v>349</v>
      </c>
      <c r="F41" s="8">
        <v>9412247454</v>
      </c>
      <c r="G41" s="8">
        <v>13450594520</v>
      </c>
      <c r="H41" s="5" t="s">
        <v>348</v>
      </c>
      <c r="I41" s="4" t="s">
        <v>350</v>
      </c>
      <c r="J41" s="4" t="s">
        <v>352</v>
      </c>
      <c r="K41" s="4" t="s">
        <v>351</v>
      </c>
      <c r="L41" s="4" t="s">
        <v>346</v>
      </c>
    </row>
    <row r="42" spans="1:12" ht="46.5" customHeight="1" x14ac:dyDescent="0.25">
      <c r="A42" s="7">
        <v>40</v>
      </c>
      <c r="B42" s="5" t="s">
        <v>10</v>
      </c>
      <c r="C42" s="5" t="s">
        <v>61</v>
      </c>
      <c r="D42" s="5" t="s">
        <v>354</v>
      </c>
      <c r="E42" s="4" t="s">
        <v>62</v>
      </c>
      <c r="F42" s="8">
        <v>1802373000</v>
      </c>
      <c r="G42" s="8">
        <v>1835801200</v>
      </c>
      <c r="H42" s="5" t="s">
        <v>134</v>
      </c>
      <c r="I42" s="4" t="s">
        <v>355</v>
      </c>
      <c r="J42" s="4" t="s">
        <v>355</v>
      </c>
      <c r="K42" s="4" t="s">
        <v>356</v>
      </c>
      <c r="L42" s="4" t="s">
        <v>353</v>
      </c>
    </row>
    <row r="43" spans="1:12" ht="75" x14ac:dyDescent="0.25">
      <c r="A43" s="7">
        <v>41</v>
      </c>
      <c r="B43" s="5" t="s">
        <v>18</v>
      </c>
      <c r="C43" s="5" t="s">
        <v>21</v>
      </c>
      <c r="D43" s="5" t="s">
        <v>19</v>
      </c>
      <c r="E43" s="4" t="s">
        <v>22</v>
      </c>
      <c r="F43" s="8">
        <v>26000000000</v>
      </c>
      <c r="G43" s="8">
        <v>34950000000</v>
      </c>
      <c r="H43" s="5" t="s">
        <v>20</v>
      </c>
      <c r="I43" s="4" t="s">
        <v>23</v>
      </c>
      <c r="J43" s="4" t="s">
        <v>23</v>
      </c>
      <c r="K43" s="4" t="s">
        <v>24</v>
      </c>
      <c r="L43" s="4" t="s">
        <v>17</v>
      </c>
    </row>
    <row r="44" spans="1:12" ht="60" x14ac:dyDescent="0.25">
      <c r="A44" s="7">
        <v>42</v>
      </c>
      <c r="B44" s="5" t="s">
        <v>10</v>
      </c>
      <c r="C44" s="5" t="s">
        <v>29</v>
      </c>
      <c r="D44" s="5" t="s">
        <v>27</v>
      </c>
      <c r="E44" s="4" t="s">
        <v>30</v>
      </c>
      <c r="F44" s="8">
        <v>4952522160</v>
      </c>
      <c r="G44" s="8">
        <v>6190652700</v>
      </c>
      <c r="H44" s="5" t="s">
        <v>28</v>
      </c>
      <c r="I44" s="4" t="s">
        <v>31</v>
      </c>
      <c r="J44" s="4" t="s">
        <v>26</v>
      </c>
      <c r="K44" s="4" t="s">
        <v>32</v>
      </c>
      <c r="L44" s="4" t="s">
        <v>25</v>
      </c>
    </row>
    <row r="45" spans="1:12" ht="105" x14ac:dyDescent="0.25">
      <c r="A45" s="7">
        <v>43</v>
      </c>
      <c r="B45" s="5" t="s">
        <v>10</v>
      </c>
      <c r="C45" s="5" t="s">
        <v>13</v>
      </c>
      <c r="D45" s="5" t="s">
        <v>34</v>
      </c>
      <c r="E45" s="4" t="s">
        <v>30</v>
      </c>
      <c r="F45" s="8">
        <v>540000000</v>
      </c>
      <c r="G45" s="8">
        <v>546000000</v>
      </c>
      <c r="H45" s="5" t="s">
        <v>35</v>
      </c>
      <c r="I45" s="4" t="s">
        <v>36</v>
      </c>
      <c r="J45" s="4" t="s">
        <v>36</v>
      </c>
      <c r="K45" s="4" t="s">
        <v>37</v>
      </c>
      <c r="L45" s="4" t="s">
        <v>33</v>
      </c>
    </row>
    <row r="46" spans="1:12" ht="90" x14ac:dyDescent="0.25">
      <c r="A46" s="7">
        <v>44</v>
      </c>
      <c r="B46" s="5" t="s">
        <v>10</v>
      </c>
      <c r="C46" s="5" t="s">
        <v>40</v>
      </c>
      <c r="D46" s="5" t="s">
        <v>39</v>
      </c>
      <c r="E46" s="4" t="s">
        <v>14</v>
      </c>
      <c r="F46" s="8">
        <v>2000000000</v>
      </c>
      <c r="G46" s="8">
        <v>2000000000</v>
      </c>
      <c r="H46" s="5" t="s">
        <v>12</v>
      </c>
      <c r="I46" s="4" t="s">
        <v>36</v>
      </c>
      <c r="J46" s="4" t="s">
        <v>36</v>
      </c>
      <c r="K46" s="4" t="s">
        <v>41</v>
      </c>
      <c r="L46" s="4" t="s">
        <v>38</v>
      </c>
    </row>
    <row r="47" spans="1:12" ht="105" x14ac:dyDescent="0.25">
      <c r="A47" s="7">
        <v>45</v>
      </c>
      <c r="B47" s="5" t="s">
        <v>10</v>
      </c>
      <c r="C47" s="5" t="s">
        <v>45</v>
      </c>
      <c r="D47" s="5" t="s">
        <v>43</v>
      </c>
      <c r="E47" s="4" t="s">
        <v>46</v>
      </c>
      <c r="F47" s="8">
        <v>1490580000</v>
      </c>
      <c r="G47" s="8">
        <v>1490580000</v>
      </c>
      <c r="H47" s="5" t="s">
        <v>44</v>
      </c>
      <c r="I47" s="4" t="s">
        <v>36</v>
      </c>
      <c r="J47" s="4" t="s">
        <v>36</v>
      </c>
      <c r="K47" s="4" t="s">
        <v>47</v>
      </c>
      <c r="L47" s="4" t="s">
        <v>42</v>
      </c>
    </row>
    <row r="48" spans="1:12" ht="120" x14ac:dyDescent="0.25">
      <c r="A48" s="7">
        <v>46</v>
      </c>
      <c r="B48" s="5" t="s">
        <v>10</v>
      </c>
      <c r="C48" s="5" t="s">
        <v>52</v>
      </c>
      <c r="D48" s="5" t="s">
        <v>50</v>
      </c>
      <c r="E48" s="4" t="s">
        <v>30</v>
      </c>
      <c r="F48" s="8">
        <v>3500000000</v>
      </c>
      <c r="G48" s="8">
        <v>3842000000</v>
      </c>
      <c r="H48" s="5" t="s">
        <v>51</v>
      </c>
      <c r="I48" s="4" t="s">
        <v>49</v>
      </c>
      <c r="J48" s="4" t="s">
        <v>49</v>
      </c>
      <c r="K48" s="4" t="s">
        <v>53</v>
      </c>
      <c r="L48" s="4" t="s">
        <v>48</v>
      </c>
    </row>
    <row r="49" spans="1:12" ht="60" x14ac:dyDescent="0.25">
      <c r="A49" s="7">
        <v>47</v>
      </c>
      <c r="B49" s="5" t="s">
        <v>10</v>
      </c>
      <c r="C49" s="5" t="s">
        <v>13</v>
      </c>
      <c r="D49" s="5" t="s">
        <v>55</v>
      </c>
      <c r="E49" s="4" t="s">
        <v>30</v>
      </c>
      <c r="F49" s="8">
        <v>2500000000</v>
      </c>
      <c r="G49" s="8">
        <v>2500000000</v>
      </c>
      <c r="H49" s="5" t="s">
        <v>12</v>
      </c>
      <c r="I49" s="4" t="s">
        <v>56</v>
      </c>
      <c r="J49" s="4" t="s">
        <v>56</v>
      </c>
      <c r="K49" s="4" t="s">
        <v>57</v>
      </c>
      <c r="L49" s="4" t="s">
        <v>54</v>
      </c>
    </row>
    <row r="50" spans="1:12" ht="75" x14ac:dyDescent="0.25">
      <c r="A50" s="7">
        <v>48</v>
      </c>
      <c r="B50" s="5" t="s">
        <v>10</v>
      </c>
      <c r="C50" s="5" t="s">
        <v>61</v>
      </c>
      <c r="D50" s="5" t="s">
        <v>59</v>
      </c>
      <c r="E50" s="4" t="s">
        <v>62</v>
      </c>
      <c r="F50" s="8">
        <v>1913355600</v>
      </c>
      <c r="G50" s="8">
        <v>3442908800</v>
      </c>
      <c r="H50" s="5" t="s">
        <v>60</v>
      </c>
      <c r="I50" s="4" t="s">
        <v>63</v>
      </c>
      <c r="J50" s="4" t="s">
        <v>63</v>
      </c>
      <c r="K50" s="4" t="s">
        <v>64</v>
      </c>
      <c r="L50" s="4" t="s">
        <v>58</v>
      </c>
    </row>
    <row r="51" spans="1:12" ht="75" x14ac:dyDescent="0.25">
      <c r="A51" s="7">
        <v>49</v>
      </c>
      <c r="B51" s="5" t="s">
        <v>10</v>
      </c>
      <c r="C51" s="5" t="s">
        <v>40</v>
      </c>
      <c r="D51" s="5" t="s">
        <v>66</v>
      </c>
      <c r="E51" s="4" t="s">
        <v>30</v>
      </c>
      <c r="F51" s="8">
        <v>1665456472</v>
      </c>
      <c r="G51" s="8">
        <v>1027860034</v>
      </c>
      <c r="H51" s="5" t="s">
        <v>67</v>
      </c>
      <c r="I51" s="4" t="s">
        <v>68</v>
      </c>
      <c r="J51" s="4" t="s">
        <v>68</v>
      </c>
      <c r="K51" s="4" t="s">
        <v>69</v>
      </c>
      <c r="L51" s="4" t="s">
        <v>65</v>
      </c>
    </row>
    <row r="52" spans="1:12" ht="75" x14ac:dyDescent="0.25">
      <c r="A52" s="7">
        <v>50</v>
      </c>
      <c r="B52" s="5" t="s">
        <v>72</v>
      </c>
      <c r="C52" s="5" t="s">
        <v>40</v>
      </c>
      <c r="D52" s="5" t="s">
        <v>73</v>
      </c>
      <c r="E52" s="4" t="s">
        <v>14</v>
      </c>
      <c r="F52" s="8">
        <v>87147402087</v>
      </c>
      <c r="G52" s="8">
        <v>108502425562</v>
      </c>
      <c r="H52" s="5" t="s">
        <v>74</v>
      </c>
      <c r="I52" s="4" t="s">
        <v>75</v>
      </c>
      <c r="J52" s="4" t="s">
        <v>71</v>
      </c>
      <c r="K52" s="4" t="s">
        <v>76</v>
      </c>
      <c r="L52" s="4" t="s">
        <v>70</v>
      </c>
    </row>
    <row r="53" spans="1:12" ht="60" x14ac:dyDescent="0.25">
      <c r="A53" s="7">
        <v>51</v>
      </c>
      <c r="B53" s="5" t="s">
        <v>10</v>
      </c>
      <c r="C53" s="5" t="s">
        <v>61</v>
      </c>
      <c r="D53" s="5" t="s">
        <v>79</v>
      </c>
      <c r="E53" s="4" t="s">
        <v>62</v>
      </c>
      <c r="F53" s="8">
        <v>2000000000</v>
      </c>
      <c r="G53" s="8">
        <v>2000000000</v>
      </c>
      <c r="H53" s="5" t="s">
        <v>80</v>
      </c>
      <c r="I53" s="4" t="s">
        <v>78</v>
      </c>
      <c r="J53" s="4" t="s">
        <v>78</v>
      </c>
      <c r="K53" s="4" t="s">
        <v>82</v>
      </c>
      <c r="L53" s="4" t="s">
        <v>77</v>
      </c>
    </row>
    <row r="54" spans="1:12" ht="60" x14ac:dyDescent="0.25">
      <c r="A54" s="7">
        <v>52</v>
      </c>
      <c r="B54" s="5" t="s">
        <v>72</v>
      </c>
      <c r="C54" s="5" t="s">
        <v>13</v>
      </c>
      <c r="D54" s="5" t="s">
        <v>85</v>
      </c>
      <c r="E54" s="4" t="s">
        <v>87</v>
      </c>
      <c r="F54" s="8">
        <v>46282885102</v>
      </c>
      <c r="G54" s="8">
        <v>64727968911</v>
      </c>
      <c r="H54" s="5" t="s">
        <v>86</v>
      </c>
      <c r="I54" s="4" t="s">
        <v>88</v>
      </c>
      <c r="J54" s="4" t="s">
        <v>84</v>
      </c>
      <c r="K54" s="4" t="s">
        <v>89</v>
      </c>
      <c r="L54" s="4" t="s">
        <v>83</v>
      </c>
    </row>
    <row r="55" spans="1:12" ht="60" x14ac:dyDescent="0.25">
      <c r="A55" s="7">
        <v>53</v>
      </c>
      <c r="B55" s="5" t="s">
        <v>72</v>
      </c>
      <c r="C55" s="5" t="s">
        <v>13</v>
      </c>
      <c r="D55" s="5" t="s">
        <v>91</v>
      </c>
      <c r="E55" s="4" t="s">
        <v>93</v>
      </c>
      <c r="F55" s="8">
        <v>25911939620</v>
      </c>
      <c r="G55" s="8">
        <v>30636570754</v>
      </c>
      <c r="H55" s="5" t="s">
        <v>92</v>
      </c>
      <c r="I55" s="4" t="s">
        <v>94</v>
      </c>
      <c r="J55" s="4" t="s">
        <v>84</v>
      </c>
      <c r="K55" s="4" t="s">
        <v>95</v>
      </c>
      <c r="L55" s="4" t="s">
        <v>90</v>
      </c>
    </row>
    <row r="56" spans="1:12" ht="105" x14ac:dyDescent="0.25">
      <c r="A56" s="7">
        <v>54</v>
      </c>
      <c r="B56" s="5" t="s">
        <v>10</v>
      </c>
      <c r="C56" s="5" t="s">
        <v>100</v>
      </c>
      <c r="D56" s="5" t="s">
        <v>98</v>
      </c>
      <c r="E56" s="4" t="s">
        <v>30</v>
      </c>
      <c r="F56" s="8">
        <v>1970000000</v>
      </c>
      <c r="G56" s="8">
        <v>1970000000</v>
      </c>
      <c r="H56" s="5" t="s">
        <v>99</v>
      </c>
      <c r="I56" s="4" t="s">
        <v>97</v>
      </c>
      <c r="J56" s="4" t="s">
        <v>97</v>
      </c>
      <c r="K56" s="4" t="s">
        <v>101</v>
      </c>
      <c r="L56" s="4" t="s">
        <v>96</v>
      </c>
    </row>
    <row r="57" spans="1:12" ht="60" x14ac:dyDescent="0.25">
      <c r="A57" s="7">
        <v>55</v>
      </c>
      <c r="B57" s="5" t="s">
        <v>72</v>
      </c>
      <c r="C57" s="5" t="s">
        <v>61</v>
      </c>
      <c r="D57" s="5" t="s">
        <v>103</v>
      </c>
      <c r="E57" s="4" t="s">
        <v>62</v>
      </c>
      <c r="F57" s="8">
        <v>31732417270</v>
      </c>
      <c r="G57" s="8">
        <v>36939250295</v>
      </c>
      <c r="H57" s="5" t="s">
        <v>104</v>
      </c>
      <c r="I57" s="4" t="s">
        <v>105</v>
      </c>
      <c r="J57" s="4" t="s">
        <v>105</v>
      </c>
      <c r="K57" s="4" t="s">
        <v>106</v>
      </c>
      <c r="L57" s="4" t="s">
        <v>102</v>
      </c>
    </row>
    <row r="58" spans="1:12" ht="135" x14ac:dyDescent="0.25">
      <c r="A58" s="7">
        <v>56</v>
      </c>
      <c r="B58" s="5" t="s">
        <v>10</v>
      </c>
      <c r="C58" s="5" t="s">
        <v>40</v>
      </c>
      <c r="D58" s="5" t="s">
        <v>109</v>
      </c>
      <c r="E58" s="4" t="s">
        <v>30</v>
      </c>
      <c r="F58" s="8">
        <v>6351685643</v>
      </c>
      <c r="G58" s="8">
        <v>3727000000</v>
      </c>
      <c r="H58" s="5" t="s">
        <v>110</v>
      </c>
      <c r="I58" s="4" t="s">
        <v>108</v>
      </c>
      <c r="J58" s="4" t="s">
        <v>108</v>
      </c>
      <c r="K58" s="4" t="s">
        <v>111</v>
      </c>
      <c r="L58" s="4" t="s">
        <v>107</v>
      </c>
    </row>
    <row r="59" spans="1:12" ht="75" x14ac:dyDescent="0.25">
      <c r="A59" s="7">
        <v>57</v>
      </c>
      <c r="B59" s="5" t="s">
        <v>72</v>
      </c>
      <c r="C59" s="5" t="s">
        <v>40</v>
      </c>
      <c r="D59" s="5" t="s">
        <v>114</v>
      </c>
      <c r="E59" s="4" t="s">
        <v>116</v>
      </c>
      <c r="F59" s="8">
        <v>93015694528</v>
      </c>
      <c r="G59" s="8">
        <v>119337508106</v>
      </c>
      <c r="H59" s="5" t="s">
        <v>115</v>
      </c>
      <c r="I59" s="4" t="s">
        <v>117</v>
      </c>
      <c r="J59" s="4" t="s">
        <v>113</v>
      </c>
      <c r="K59" s="4" t="s">
        <v>118</v>
      </c>
      <c r="L59" s="4" t="s">
        <v>112</v>
      </c>
    </row>
    <row r="60" spans="1:12" ht="150" x14ac:dyDescent="0.25">
      <c r="A60" s="7">
        <v>58</v>
      </c>
      <c r="B60" s="5" t="s">
        <v>18</v>
      </c>
      <c r="C60" s="5" t="s">
        <v>21</v>
      </c>
      <c r="D60" s="5" t="s">
        <v>120</v>
      </c>
      <c r="E60" s="4" t="s">
        <v>22</v>
      </c>
      <c r="F60" s="8">
        <v>25000000000</v>
      </c>
      <c r="G60" s="8">
        <v>21734367911</v>
      </c>
      <c r="H60" s="5" t="s">
        <v>121</v>
      </c>
      <c r="I60" s="4" t="s">
        <v>123</v>
      </c>
      <c r="J60" s="4" t="s">
        <v>123</v>
      </c>
      <c r="K60" s="4" t="s">
        <v>124</v>
      </c>
      <c r="L60" s="4" t="s">
        <v>119</v>
      </c>
    </row>
    <row r="61" spans="1:12" ht="90" x14ac:dyDescent="0.25">
      <c r="A61" s="7">
        <v>59</v>
      </c>
      <c r="B61" s="5" t="s">
        <v>10</v>
      </c>
      <c r="C61" s="5" t="s">
        <v>29</v>
      </c>
      <c r="D61" s="5" t="s">
        <v>126</v>
      </c>
      <c r="E61" s="4" t="s">
        <v>30</v>
      </c>
      <c r="F61" s="8">
        <v>4368000000</v>
      </c>
      <c r="G61" s="8">
        <v>6289920000</v>
      </c>
      <c r="H61" s="5" t="s">
        <v>127</v>
      </c>
      <c r="I61" s="4" t="s">
        <v>128</v>
      </c>
      <c r="J61" s="4" t="s">
        <v>128</v>
      </c>
      <c r="K61" s="4" t="s">
        <v>129</v>
      </c>
      <c r="L61" s="4" t="s">
        <v>125</v>
      </c>
    </row>
    <row r="62" spans="1:12" ht="75" x14ac:dyDescent="0.25">
      <c r="A62" s="7">
        <v>60</v>
      </c>
      <c r="B62" s="5" t="s">
        <v>10</v>
      </c>
      <c r="C62" s="5" t="s">
        <v>13</v>
      </c>
      <c r="D62" s="5" t="s">
        <v>131</v>
      </c>
      <c r="E62" s="4" t="s">
        <v>30</v>
      </c>
      <c r="F62" s="8">
        <v>4300000000</v>
      </c>
      <c r="G62" s="8">
        <v>4445109598</v>
      </c>
      <c r="H62" s="5" t="s">
        <v>121</v>
      </c>
      <c r="I62" s="4" t="s">
        <v>128</v>
      </c>
      <c r="J62" s="4" t="s">
        <v>128</v>
      </c>
      <c r="K62" s="4" t="s">
        <v>129</v>
      </c>
      <c r="L62" s="4" t="s">
        <v>130</v>
      </c>
    </row>
    <row r="63" spans="1:12" ht="105" x14ac:dyDescent="0.25">
      <c r="A63" s="7">
        <v>61</v>
      </c>
      <c r="B63" s="5" t="s">
        <v>10</v>
      </c>
      <c r="C63" s="5" t="s">
        <v>61</v>
      </c>
      <c r="D63" s="5" t="s">
        <v>133</v>
      </c>
      <c r="E63" s="4" t="s">
        <v>62</v>
      </c>
      <c r="F63" s="8">
        <v>6477623932</v>
      </c>
      <c r="G63" s="8">
        <v>6477623932</v>
      </c>
      <c r="H63" s="5" t="s">
        <v>134</v>
      </c>
      <c r="I63" s="4" t="s">
        <v>135</v>
      </c>
      <c r="J63" s="4" t="s">
        <v>135</v>
      </c>
      <c r="K63" s="4" t="s">
        <v>136</v>
      </c>
      <c r="L63" s="4" t="s">
        <v>132</v>
      </c>
    </row>
    <row r="64" spans="1:12" ht="75" x14ac:dyDescent="0.25">
      <c r="A64" s="7">
        <v>62</v>
      </c>
      <c r="B64" s="5" t="s">
        <v>138</v>
      </c>
      <c r="C64" s="5" t="s">
        <v>40</v>
      </c>
      <c r="D64" s="5" t="s">
        <v>139</v>
      </c>
      <c r="E64" s="4" t="s">
        <v>141</v>
      </c>
      <c r="F64" s="8">
        <v>29244935168</v>
      </c>
      <c r="G64" s="8">
        <v>26905340354</v>
      </c>
      <c r="H64" s="5" t="s">
        <v>140</v>
      </c>
      <c r="I64" s="4" t="s">
        <v>142</v>
      </c>
      <c r="J64" s="4" t="s">
        <v>142</v>
      </c>
      <c r="K64" s="4" t="s">
        <v>143</v>
      </c>
      <c r="L64" s="4" t="s">
        <v>137</v>
      </c>
    </row>
    <row r="65" spans="1:12" ht="120" x14ac:dyDescent="0.25">
      <c r="A65" s="7">
        <v>63</v>
      </c>
      <c r="B65" s="5" t="s">
        <v>10</v>
      </c>
      <c r="C65" s="5" t="s">
        <v>29</v>
      </c>
      <c r="D65" s="5" t="s">
        <v>146</v>
      </c>
      <c r="E65" s="4" t="s">
        <v>22</v>
      </c>
      <c r="F65" s="8">
        <v>3796100000</v>
      </c>
      <c r="G65" s="8">
        <v>3796100000</v>
      </c>
      <c r="H65" s="5" t="s">
        <v>147</v>
      </c>
      <c r="I65" s="4" t="s">
        <v>145</v>
      </c>
      <c r="J65" s="4" t="s">
        <v>145</v>
      </c>
      <c r="K65" s="4" t="s">
        <v>148</v>
      </c>
      <c r="L65" s="4" t="s">
        <v>144</v>
      </c>
    </row>
    <row r="66" spans="1:12" ht="135" x14ac:dyDescent="0.25">
      <c r="A66" s="7">
        <v>64</v>
      </c>
      <c r="B66" s="5" t="s">
        <v>10</v>
      </c>
      <c r="C66" s="5" t="s">
        <v>29</v>
      </c>
      <c r="D66" s="5" t="s">
        <v>151</v>
      </c>
      <c r="E66" s="4" t="s">
        <v>14</v>
      </c>
      <c r="F66" s="8">
        <v>5040139200</v>
      </c>
      <c r="G66" s="8">
        <v>4284320000</v>
      </c>
      <c r="H66" s="5" t="s">
        <v>152</v>
      </c>
      <c r="I66" s="4" t="s">
        <v>150</v>
      </c>
      <c r="J66" s="4" t="s">
        <v>150</v>
      </c>
      <c r="K66" s="4" t="s">
        <v>153</v>
      </c>
      <c r="L66" s="4" t="s">
        <v>149</v>
      </c>
    </row>
    <row r="67" spans="1:12" ht="120" x14ac:dyDescent="0.25">
      <c r="A67" s="7">
        <v>65</v>
      </c>
      <c r="B67" s="5" t="s">
        <v>138</v>
      </c>
      <c r="C67" s="5" t="s">
        <v>40</v>
      </c>
      <c r="D67" s="5" t="s">
        <v>156</v>
      </c>
      <c r="E67" s="4" t="s">
        <v>116</v>
      </c>
      <c r="F67" s="8">
        <v>8149341455</v>
      </c>
      <c r="G67" s="8">
        <v>9323510101</v>
      </c>
      <c r="H67" s="5" t="s">
        <v>157</v>
      </c>
      <c r="I67" s="4" t="s">
        <v>158</v>
      </c>
      <c r="J67" s="4" t="s">
        <v>155</v>
      </c>
      <c r="K67" s="4" t="s">
        <v>159</v>
      </c>
      <c r="L67" s="4" t="s">
        <v>154</v>
      </c>
    </row>
    <row r="68" spans="1:12" ht="90" x14ac:dyDescent="0.25">
      <c r="A68" s="7">
        <v>66</v>
      </c>
      <c r="B68" s="5" t="s">
        <v>10</v>
      </c>
      <c r="C68" s="5" t="s">
        <v>29</v>
      </c>
      <c r="D68" s="5" t="s">
        <v>162</v>
      </c>
      <c r="E68" s="4" t="s">
        <v>163</v>
      </c>
      <c r="F68" s="8">
        <v>4347406000</v>
      </c>
      <c r="G68" s="8">
        <v>3565400000</v>
      </c>
      <c r="H68" s="5" t="s">
        <v>127</v>
      </c>
      <c r="I68" s="4" t="s">
        <v>161</v>
      </c>
      <c r="J68" s="4" t="s">
        <v>161</v>
      </c>
      <c r="K68" s="4" t="s">
        <v>164</v>
      </c>
      <c r="L68" s="4" t="s">
        <v>160</v>
      </c>
    </row>
    <row r="69" spans="1:12" ht="135" x14ac:dyDescent="0.25">
      <c r="A69" s="7">
        <v>67</v>
      </c>
      <c r="B69" s="5" t="s">
        <v>10</v>
      </c>
      <c r="C69" s="5" t="s">
        <v>29</v>
      </c>
      <c r="D69" s="5" t="s">
        <v>166</v>
      </c>
      <c r="E69" s="4" t="s">
        <v>30</v>
      </c>
      <c r="F69" s="8">
        <v>4501879200</v>
      </c>
      <c r="G69" s="8">
        <v>3940000000</v>
      </c>
      <c r="H69" s="5" t="s">
        <v>167</v>
      </c>
      <c r="I69" s="4" t="s">
        <v>161</v>
      </c>
      <c r="J69" s="4" t="s">
        <v>161</v>
      </c>
      <c r="K69" s="4" t="s">
        <v>164</v>
      </c>
      <c r="L69" s="4" t="s">
        <v>165</v>
      </c>
    </row>
    <row r="70" spans="1:12" ht="180" x14ac:dyDescent="0.25">
      <c r="A70" s="7">
        <v>68</v>
      </c>
      <c r="B70" s="5" t="s">
        <v>10</v>
      </c>
      <c r="C70" s="5" t="s">
        <v>29</v>
      </c>
      <c r="D70" s="5" t="s">
        <v>169</v>
      </c>
      <c r="E70" s="4" t="s">
        <v>116</v>
      </c>
      <c r="F70" s="8">
        <v>3896500000</v>
      </c>
      <c r="G70" s="8">
        <v>3161560000</v>
      </c>
      <c r="H70" s="5" t="s">
        <v>170</v>
      </c>
      <c r="I70" s="4" t="s">
        <v>171</v>
      </c>
      <c r="J70" s="4" t="s">
        <v>171</v>
      </c>
      <c r="K70" s="4" t="s">
        <v>172</v>
      </c>
      <c r="L70" s="4" t="s">
        <v>168</v>
      </c>
    </row>
    <row r="71" spans="1:12" ht="150" x14ac:dyDescent="0.25">
      <c r="A71" s="7">
        <v>69</v>
      </c>
      <c r="B71" s="5" t="s">
        <v>10</v>
      </c>
      <c r="C71" s="5" t="s">
        <v>29</v>
      </c>
      <c r="D71" s="5" t="s">
        <v>174</v>
      </c>
      <c r="E71" s="4" t="s">
        <v>175</v>
      </c>
      <c r="F71" s="8">
        <v>4728090000</v>
      </c>
      <c r="G71" s="8">
        <v>5197600000</v>
      </c>
      <c r="H71" s="5" t="s">
        <v>121</v>
      </c>
      <c r="I71" s="4" t="s">
        <v>171</v>
      </c>
      <c r="J71" s="4" t="s">
        <v>171</v>
      </c>
      <c r="K71" s="4" t="s">
        <v>172</v>
      </c>
      <c r="L71" s="4" t="s">
        <v>173</v>
      </c>
    </row>
    <row r="72" spans="1:12" ht="60" x14ac:dyDescent="0.25">
      <c r="A72" s="7">
        <v>70</v>
      </c>
      <c r="B72" s="5" t="s">
        <v>72</v>
      </c>
      <c r="C72" s="5" t="s">
        <v>180</v>
      </c>
      <c r="D72" s="5" t="s">
        <v>178</v>
      </c>
      <c r="E72" s="4" t="s">
        <v>181</v>
      </c>
      <c r="F72" s="8">
        <v>134016803784</v>
      </c>
      <c r="G72" s="8">
        <v>162275383417</v>
      </c>
      <c r="H72" s="5" t="s">
        <v>179</v>
      </c>
      <c r="I72" s="4" t="s">
        <v>177</v>
      </c>
      <c r="J72" s="4" t="s">
        <v>183</v>
      </c>
      <c r="K72" s="4" t="s">
        <v>182</v>
      </c>
      <c r="L72" s="4" t="s">
        <v>176</v>
      </c>
    </row>
    <row r="73" spans="1:12" ht="75" x14ac:dyDescent="0.25">
      <c r="A73" s="7">
        <v>71</v>
      </c>
      <c r="B73" s="5" t="s">
        <v>10</v>
      </c>
      <c r="C73" s="5" t="s">
        <v>188</v>
      </c>
      <c r="D73" s="5" t="s">
        <v>186</v>
      </c>
      <c r="E73" s="4" t="s">
        <v>22</v>
      </c>
      <c r="F73" s="8">
        <v>336000000</v>
      </c>
      <c r="G73" s="8">
        <v>336000000</v>
      </c>
      <c r="H73" s="5" t="s">
        <v>187</v>
      </c>
      <c r="I73" s="4" t="s">
        <v>185</v>
      </c>
      <c r="J73" s="4" t="s">
        <v>30</v>
      </c>
      <c r="K73" s="4" t="s">
        <v>189</v>
      </c>
      <c r="L73" s="4" t="s">
        <v>184</v>
      </c>
    </row>
    <row r="74" spans="1:12" ht="54.75" customHeight="1" x14ac:dyDescent="0.25">
      <c r="A74" s="7">
        <v>72</v>
      </c>
      <c r="B74" s="5" t="s">
        <v>18</v>
      </c>
      <c r="C74" s="5" t="s">
        <v>13</v>
      </c>
      <c r="D74" s="5" t="s">
        <v>192</v>
      </c>
      <c r="E74" s="4" t="s">
        <v>30</v>
      </c>
      <c r="F74" s="8">
        <v>71269192761</v>
      </c>
      <c r="G74" s="8">
        <v>82922032883</v>
      </c>
      <c r="H74" s="5" t="s">
        <v>35</v>
      </c>
      <c r="I74" s="4" t="s">
        <v>191</v>
      </c>
      <c r="J74" s="4" t="s">
        <v>191</v>
      </c>
      <c r="K74" s="4" t="s">
        <v>193</v>
      </c>
      <c r="L74" s="4" t="s">
        <v>190</v>
      </c>
    </row>
    <row r="75" spans="1:12" ht="54" customHeight="1" x14ac:dyDescent="0.25">
      <c r="A75" s="7">
        <v>73</v>
      </c>
      <c r="B75" s="5" t="s">
        <v>18</v>
      </c>
      <c r="C75" s="5" t="s">
        <v>13</v>
      </c>
      <c r="D75" s="5" t="s">
        <v>195</v>
      </c>
      <c r="E75" s="4" t="s">
        <v>30</v>
      </c>
      <c r="F75" s="8">
        <v>79974918849</v>
      </c>
      <c r="G75" s="8">
        <v>82893438508</v>
      </c>
      <c r="H75" s="5" t="s">
        <v>121</v>
      </c>
      <c r="I75" s="4" t="s">
        <v>191</v>
      </c>
      <c r="J75" s="4" t="s">
        <v>30</v>
      </c>
      <c r="K75" s="4" t="s">
        <v>193</v>
      </c>
      <c r="L75" s="4" t="s">
        <v>194</v>
      </c>
    </row>
  </sheetData>
  <mergeCells count="1">
    <mergeCell ref="D1:H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4"/>
  <sheetViews>
    <sheetView rightToLeft="1" tabSelected="1" topLeftCell="A7" workbookViewId="0">
      <selection activeCell="I11" sqref="I11"/>
    </sheetView>
  </sheetViews>
  <sheetFormatPr defaultRowHeight="15" x14ac:dyDescent="0.25"/>
  <cols>
    <col min="3" max="3" width="18" customWidth="1"/>
    <col min="5" max="5" width="20.140625" customWidth="1"/>
    <col min="6" max="6" width="19" customWidth="1"/>
  </cols>
  <sheetData>
    <row r="3" spans="2:6" ht="35.1" customHeight="1" x14ac:dyDescent="0.25"/>
    <row r="4" spans="2:6" ht="35.1" customHeight="1" x14ac:dyDescent="0.25">
      <c r="B4" s="9"/>
      <c r="C4" s="9" t="s">
        <v>374</v>
      </c>
      <c r="D4" s="9"/>
      <c r="E4" s="9"/>
      <c r="F4" s="9"/>
    </row>
    <row r="5" spans="2:6" ht="35.1" customHeight="1" x14ac:dyDescent="0.25">
      <c r="B5" s="10" t="s">
        <v>358</v>
      </c>
      <c r="C5" s="10" t="s">
        <v>362</v>
      </c>
      <c r="D5" s="10" t="s">
        <v>367</v>
      </c>
      <c r="E5" s="10" t="s">
        <v>368</v>
      </c>
      <c r="F5" s="10"/>
    </row>
    <row r="6" spans="2:6" ht="35.1" customHeight="1" x14ac:dyDescent="0.25">
      <c r="B6" s="11">
        <v>1</v>
      </c>
      <c r="C6" s="10" t="s">
        <v>363</v>
      </c>
      <c r="D6" s="12">
        <v>18</v>
      </c>
      <c r="E6" s="12">
        <v>1212797615984</v>
      </c>
      <c r="F6" s="10"/>
    </row>
    <row r="7" spans="2:6" ht="35.1" customHeight="1" x14ac:dyDescent="0.25">
      <c r="B7" s="11">
        <v>2</v>
      </c>
      <c r="C7" s="10" t="s">
        <v>364</v>
      </c>
      <c r="D7" s="12">
        <v>0</v>
      </c>
      <c r="E7" s="12">
        <v>0</v>
      </c>
      <c r="F7" s="10"/>
    </row>
    <row r="8" spans="2:6" ht="35.1" customHeight="1" x14ac:dyDescent="0.25">
      <c r="B8" s="11">
        <v>3</v>
      </c>
      <c r="C8" s="10" t="s">
        <v>365</v>
      </c>
      <c r="D8" s="12">
        <v>5</v>
      </c>
      <c r="E8" s="12">
        <v>117644485993</v>
      </c>
      <c r="F8" s="10"/>
    </row>
    <row r="9" spans="2:6" ht="35.1" customHeight="1" x14ac:dyDescent="0.25">
      <c r="B9" s="11">
        <v>4</v>
      </c>
      <c r="C9" s="10" t="s">
        <v>366</v>
      </c>
      <c r="D9" s="12">
        <v>80</v>
      </c>
      <c r="E9" s="12">
        <v>668197561490</v>
      </c>
      <c r="F9" s="10"/>
    </row>
    <row r="10" spans="2:6" ht="35.1" customHeight="1" x14ac:dyDescent="0.25">
      <c r="B10" s="11"/>
      <c r="C10" s="10" t="s">
        <v>369</v>
      </c>
      <c r="D10" s="12">
        <f>SUM(D6:D9)</f>
        <v>103</v>
      </c>
      <c r="E10" s="12">
        <f>SUM(E6:E9)</f>
        <v>1998639663467</v>
      </c>
      <c r="F10" s="10"/>
    </row>
    <row r="11" spans="2:6" ht="35.1" customHeight="1" x14ac:dyDescent="0.25">
      <c r="B11" s="11"/>
      <c r="C11" s="10"/>
      <c r="D11" s="12"/>
      <c r="E11" s="12"/>
      <c r="F11" s="10"/>
    </row>
    <row r="12" spans="2:6" ht="35.1" customHeight="1" x14ac:dyDescent="0.25">
      <c r="B12" s="11"/>
      <c r="C12" s="10" t="s">
        <v>370</v>
      </c>
      <c r="D12" s="12">
        <v>4</v>
      </c>
      <c r="E12" s="12"/>
      <c r="F12" s="10"/>
    </row>
    <row r="13" spans="2:6" ht="35.1" customHeight="1" x14ac:dyDescent="0.25">
      <c r="B13" s="11"/>
      <c r="C13" s="10" t="s">
        <v>371</v>
      </c>
      <c r="D13" s="12">
        <v>10</v>
      </c>
      <c r="E13" s="12"/>
      <c r="F13" s="10"/>
    </row>
    <row r="14" spans="2:6" ht="35.1" customHeight="1" x14ac:dyDescent="0.25">
      <c r="B14" s="11"/>
      <c r="C14" s="10"/>
      <c r="D14" s="12"/>
      <c r="E14" s="14" t="s">
        <v>373</v>
      </c>
      <c r="F14" s="13" t="s">
        <v>372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sheet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مومنی آشجردی سعید</cp:lastModifiedBy>
  <cp:lastPrinted>2022-04-05T04:00:43Z</cp:lastPrinted>
  <dcterms:created xsi:type="dcterms:W3CDTF">2022-01-09T04:47:59Z</dcterms:created>
  <dcterms:modified xsi:type="dcterms:W3CDTF">2022-05-02T08:08:17Z</dcterms:modified>
</cp:coreProperties>
</file>